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Vieux" sheetId="1" r:id="rId1"/>
    <sheet name="Yearling" sheetId="2" r:id="rId2"/>
  </sheets>
  <externalReferences>
    <externalReference r:id="rId5"/>
  </externalReferences>
  <definedNames>
    <definedName name="_xlnm.Print_Area" localSheetId="0">'Vieux'!$A$1:$X$45</definedName>
    <definedName name="_xlnm.Print_Area" localSheetId="1">'Yearling'!$A$1:$X$45</definedName>
  </definedNames>
  <calcPr fullCalcOnLoad="1"/>
</workbook>
</file>

<file path=xl/sharedStrings.xml><?xml version="1.0" encoding="utf-8"?>
<sst xmlns="http://schemas.openxmlformats.org/spreadsheetml/2006/main" count="215" uniqueCount="47">
  <si>
    <t>Etape :</t>
  </si>
  <si>
    <t>EPERNAY</t>
  </si>
  <si>
    <t>Mises</t>
  </si>
  <si>
    <t>Cons</t>
  </si>
  <si>
    <t>Pan.</t>
  </si>
  <si>
    <t>Date :</t>
  </si>
  <si>
    <t>Lacher :</t>
  </si>
  <si>
    <t>H</t>
  </si>
  <si>
    <t>Vieux</t>
  </si>
  <si>
    <t>Belles</t>
  </si>
  <si>
    <t>SD</t>
  </si>
  <si>
    <t>SND</t>
  </si>
  <si>
    <t>Total enjeux</t>
  </si>
  <si>
    <t>Amateurs</t>
  </si>
  <si>
    <t>n°</t>
  </si>
  <si>
    <t>Amateur</t>
  </si>
  <si>
    <t>Bague</t>
  </si>
  <si>
    <t>An</t>
  </si>
  <si>
    <t>Distances</t>
  </si>
  <si>
    <t>Vitesse</t>
  </si>
  <si>
    <t>MO</t>
  </si>
  <si>
    <t>X4</t>
  </si>
  <si>
    <t>X5</t>
  </si>
  <si>
    <t>Séries</t>
  </si>
  <si>
    <t>BRUT</t>
  </si>
  <si>
    <t>NET</t>
  </si>
  <si>
    <t>cl</t>
  </si>
  <si>
    <t>Mq</t>
  </si>
  <si>
    <t>Enl</t>
  </si>
  <si>
    <t>M</t>
  </si>
  <si>
    <t>S</t>
  </si>
  <si>
    <t>Bur</t>
  </si>
  <si>
    <t>nbr</t>
  </si>
  <si>
    <t>Panier</t>
  </si>
  <si>
    <t>BERLEUR F</t>
  </si>
  <si>
    <t>L</t>
  </si>
  <si>
    <t>BONMARIAGE MASSON</t>
  </si>
  <si>
    <t>COLLIN guy</t>
  </si>
  <si>
    <t>BRISBOIS R&amp;L</t>
  </si>
  <si>
    <t>HENRY L</t>
  </si>
  <si>
    <t>DEMOULIN DUBOIS</t>
  </si>
  <si>
    <t>HP</t>
  </si>
  <si>
    <t>Cagnotte de 2 Euros reportée à la semaine prochaine</t>
  </si>
  <si>
    <t>Yearling</t>
  </si>
  <si>
    <t>LEJEUNE Jeanine</t>
  </si>
  <si>
    <t>Enlogement Bourges Jeudi de 18H00 à 19H30</t>
  </si>
  <si>
    <t>Enlogement La Ferté Vendredi de 19H00 à 20H00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</si>
</sst>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00"/>
  </numFmts>
  <fonts count="14">
    <font>
      <sz val="10"/>
      <name val="Arial"/>
      <family val="0"/>
    </font>
    <font>
      <sz val="12"/>
      <name val="Bodoni Bd BT"/>
      <family val="1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Bodoni Bd BT"/>
      <family val="0"/>
    </font>
    <font>
      <sz val="11"/>
      <name val="Bodoni Bd BT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5" fontId="6" fillId="0" borderId="0" xfId="0" applyNumberFormat="1" applyFont="1" applyAlignment="1" applyProtection="1">
      <alignment horizontal="left"/>
      <protection hidden="1"/>
    </xf>
    <xf numFmtId="15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/>
      <protection hidden="1"/>
    </xf>
    <xf numFmtId="164" fontId="2" fillId="0" borderId="4" xfId="0" applyNumberFormat="1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0" borderId="4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15" fontId="6" fillId="0" borderId="0" xfId="0" applyNumberFormat="1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3</xdr:col>
      <xdr:colOff>200025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625" y="104775"/>
          <a:ext cx="228600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48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Liste Supporter 
Comblain au Pont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3</xdr:col>
      <xdr:colOff>200025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625" y="104775"/>
          <a:ext cx="228600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48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Liste Supporter 
Comblain au Pont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ernay%209-05-10%20Vie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"/>
      <sheetName val="Liste sup"/>
      <sheetName val="Liste Loc"/>
      <sheetName val="Tabl Sup"/>
      <sheetName val="Tabl mir Comblain"/>
      <sheetName val="Tabl mir Louveigné"/>
      <sheetName val="Tabl mir Hamoir"/>
      <sheetName val="Tabl mir Aywaille"/>
      <sheetName val="Tabl mir Loc"/>
      <sheetName val="Envel Loc"/>
      <sheetName val="Envel Supp"/>
      <sheetName val="Souche Supp"/>
      <sheetName val="Souche Loc"/>
      <sheetName val="Espoir"/>
      <sheetName val="Recap concours"/>
      <sheetName val="Appareils"/>
      <sheetName val="Résultat man"/>
      <sheetName val="Souche Louveigné"/>
    </sheetNames>
    <sheetDataSet>
      <sheetData sheetId="3">
        <row r="3">
          <cell r="C3">
            <v>89</v>
          </cell>
        </row>
        <row r="4">
          <cell r="C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5.57421875" style="2" bestFit="1" customWidth="1"/>
    <col min="3" max="3" width="23.28125" style="2" customWidth="1"/>
    <col min="4" max="4" width="9.7109375" style="2" customWidth="1"/>
    <col min="5" max="6" width="3.28125" style="2" customWidth="1"/>
    <col min="7" max="7" width="5.00390625" style="2" customWidth="1"/>
    <col min="8" max="10" width="3.28125" style="2" customWidth="1"/>
    <col min="11" max="11" width="0" style="2" hidden="1" customWidth="1"/>
    <col min="12" max="12" width="3.28125" style="2" customWidth="1"/>
    <col min="13" max="14" width="10.28125" style="2" customWidth="1"/>
    <col min="15" max="15" width="7.7109375" style="2" customWidth="1"/>
    <col min="16" max="17" width="7.28125" style="2" customWidth="1"/>
    <col min="18" max="18" width="7.140625" style="2" customWidth="1"/>
    <col min="19" max="19" width="8.00390625" style="2" customWidth="1"/>
    <col min="20" max="21" width="6.140625" style="2" customWidth="1"/>
    <col min="22" max="23" width="9.00390625" style="2" customWidth="1"/>
    <col min="24" max="24" width="3.00390625" style="2" customWidth="1"/>
    <col min="25" max="16384" width="11.421875" style="2" customWidth="1"/>
  </cols>
  <sheetData>
    <row r="1" spans="1:23" ht="20.25">
      <c r="A1" s="1"/>
      <c r="F1" s="3" t="s">
        <v>0</v>
      </c>
      <c r="G1" s="60" t="s">
        <v>1</v>
      </c>
      <c r="H1" s="60"/>
      <c r="I1" s="60"/>
      <c r="J1" s="60"/>
      <c r="K1" s="60"/>
      <c r="L1" s="60"/>
      <c r="M1" s="60"/>
      <c r="N1" s="61" t="s">
        <v>2</v>
      </c>
      <c r="O1" s="62"/>
      <c r="P1" s="62"/>
      <c r="Q1" s="62"/>
      <c r="R1" s="62"/>
      <c r="S1" s="62"/>
      <c r="T1" s="62"/>
      <c r="U1" s="63"/>
      <c r="V1" s="4" t="s">
        <v>3</v>
      </c>
      <c r="W1" s="5" t="s">
        <v>4</v>
      </c>
    </row>
    <row r="2" spans="1:23" ht="15.75">
      <c r="A2" s="1"/>
      <c r="F2" s="6" t="s">
        <v>5</v>
      </c>
      <c r="G2" s="64">
        <v>0</v>
      </c>
      <c r="H2" s="64"/>
      <c r="I2" s="64"/>
      <c r="J2" s="64"/>
      <c r="K2" s="7"/>
      <c r="L2" s="8"/>
      <c r="M2" s="9"/>
      <c r="N2" s="10">
        <v>0.25</v>
      </c>
      <c r="O2" s="11">
        <v>0.5</v>
      </c>
      <c r="P2" s="11">
        <v>1</v>
      </c>
      <c r="Q2" s="11">
        <v>1.5</v>
      </c>
      <c r="R2" s="12">
        <v>2</v>
      </c>
      <c r="S2" s="12">
        <v>2.5</v>
      </c>
      <c r="T2" s="12">
        <v>3</v>
      </c>
      <c r="U2" s="12">
        <v>5</v>
      </c>
      <c r="V2" s="12">
        <v>0.15</v>
      </c>
      <c r="W2" s="13">
        <v>0.1</v>
      </c>
    </row>
    <row r="3" spans="1:23" ht="15.75">
      <c r="A3" s="1"/>
      <c r="F3" s="6" t="s">
        <v>6</v>
      </c>
      <c r="G3" s="37">
        <v>9</v>
      </c>
      <c r="H3" s="37" t="s">
        <v>7</v>
      </c>
      <c r="I3" s="32">
        <v>40</v>
      </c>
      <c r="J3" s="32"/>
      <c r="K3" s="37"/>
      <c r="L3" s="14"/>
      <c r="N3" s="15">
        <v>3.25</v>
      </c>
      <c r="O3" s="15">
        <v>0.5</v>
      </c>
      <c r="P3" s="15">
        <v>6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6">
        <v>0</v>
      </c>
      <c r="W3" s="17">
        <v>0.9</v>
      </c>
    </row>
    <row r="4" spans="1:23" ht="15.75">
      <c r="A4" s="1"/>
      <c r="F4" s="6"/>
      <c r="G4" s="18">
        <f>'[1]Tabl Sup'!C3</f>
        <v>89</v>
      </c>
      <c r="H4" s="54" t="s">
        <v>8</v>
      </c>
      <c r="I4" s="54"/>
      <c r="J4" s="54"/>
      <c r="K4" s="54"/>
      <c r="L4" s="54"/>
      <c r="M4" s="54"/>
      <c r="N4" s="55" t="s">
        <v>9</v>
      </c>
      <c r="O4" s="56"/>
      <c r="P4" s="56"/>
      <c r="Q4" s="56"/>
      <c r="R4" s="57"/>
      <c r="S4" s="58" t="s">
        <v>10</v>
      </c>
      <c r="T4" s="59"/>
      <c r="U4" s="58" t="s">
        <v>11</v>
      </c>
      <c r="V4" s="59"/>
      <c r="W4" s="52" t="s">
        <v>12</v>
      </c>
    </row>
    <row r="5" spans="1:23" ht="16.5" thickBot="1">
      <c r="A5" s="1"/>
      <c r="F5" s="6"/>
      <c r="G5" s="18">
        <f>'[1]Tabl Sup'!C4</f>
        <v>7</v>
      </c>
      <c r="H5" s="19" t="s">
        <v>13</v>
      </c>
      <c r="L5" s="19"/>
      <c r="M5" s="19"/>
      <c r="N5" s="10">
        <v>0.15</v>
      </c>
      <c r="O5" s="11">
        <v>0.3</v>
      </c>
      <c r="P5" s="11">
        <v>0.6</v>
      </c>
      <c r="Q5" s="11">
        <v>0.8</v>
      </c>
      <c r="R5" s="12">
        <v>1</v>
      </c>
      <c r="S5" s="12">
        <v>0.25</v>
      </c>
      <c r="T5" s="12">
        <v>0.5</v>
      </c>
      <c r="U5" s="12">
        <v>0.25</v>
      </c>
      <c r="V5" s="12">
        <v>0.5</v>
      </c>
      <c r="W5" s="53"/>
    </row>
    <row r="6" spans="1:23" ht="16.5" thickBot="1">
      <c r="A6" s="20"/>
      <c r="C6" s="1"/>
      <c r="M6" s="6"/>
      <c r="N6" s="21">
        <v>4.05</v>
      </c>
      <c r="O6" s="21">
        <v>0</v>
      </c>
      <c r="P6" s="21">
        <v>0</v>
      </c>
      <c r="Q6" s="21">
        <v>0</v>
      </c>
      <c r="R6" s="21">
        <v>0</v>
      </c>
      <c r="S6" s="21">
        <v>1.5</v>
      </c>
      <c r="T6" s="21">
        <v>0</v>
      </c>
      <c r="U6" s="21">
        <v>1.5</v>
      </c>
      <c r="V6" s="22">
        <v>0</v>
      </c>
      <c r="W6" s="23">
        <v>19.7</v>
      </c>
    </row>
    <row r="7" spans="1:17" ht="15.75">
      <c r="A7" s="20"/>
      <c r="C7" s="1"/>
      <c r="M7" s="6"/>
      <c r="N7" s="18"/>
      <c r="O7" s="19"/>
      <c r="P7" s="19"/>
      <c r="Q7" s="19"/>
    </row>
    <row r="8" spans="1:24" ht="15.75">
      <c r="A8" s="20" t="s">
        <v>26</v>
      </c>
      <c r="B8" s="25" t="s">
        <v>14</v>
      </c>
      <c r="C8" s="26" t="s">
        <v>15</v>
      </c>
      <c r="D8" s="25" t="s">
        <v>16</v>
      </c>
      <c r="E8" s="24" t="s">
        <v>17</v>
      </c>
      <c r="F8" s="27" t="s">
        <v>27</v>
      </c>
      <c r="G8" s="27" t="s">
        <v>28</v>
      </c>
      <c r="H8" s="24" t="s">
        <v>7</v>
      </c>
      <c r="I8" s="24" t="s">
        <v>29</v>
      </c>
      <c r="J8" s="24" t="s">
        <v>30</v>
      </c>
      <c r="K8" s="24" t="s">
        <v>31</v>
      </c>
      <c r="L8" s="28" t="s">
        <v>32</v>
      </c>
      <c r="M8" s="28" t="s">
        <v>18</v>
      </c>
      <c r="N8" s="28" t="s">
        <v>19</v>
      </c>
      <c r="O8" s="25" t="s">
        <v>20</v>
      </c>
      <c r="P8" s="25" t="s">
        <v>21</v>
      </c>
      <c r="Q8" s="25" t="s">
        <v>22</v>
      </c>
      <c r="R8" s="25" t="s">
        <v>9</v>
      </c>
      <c r="S8" s="25" t="s">
        <v>33</v>
      </c>
      <c r="T8" s="25" t="s">
        <v>23</v>
      </c>
      <c r="U8" s="25" t="s">
        <v>3</v>
      </c>
      <c r="V8" s="29" t="s">
        <v>24</v>
      </c>
      <c r="W8" s="29" t="s">
        <v>25</v>
      </c>
      <c r="X8" s="20"/>
    </row>
    <row r="9" spans="1:24" ht="15.75">
      <c r="A9" s="20">
        <v>1</v>
      </c>
      <c r="B9" s="38">
        <v>258</v>
      </c>
      <c r="C9" s="30" t="s">
        <v>34</v>
      </c>
      <c r="D9" s="39">
        <v>1023106</v>
      </c>
      <c r="E9" s="40">
        <v>7</v>
      </c>
      <c r="F9" s="41">
        <v>4</v>
      </c>
      <c r="G9" s="41"/>
      <c r="H9" s="41">
        <v>12</v>
      </c>
      <c r="I9" s="41">
        <v>22</v>
      </c>
      <c r="J9" s="41">
        <v>35</v>
      </c>
      <c r="K9" s="42" t="s">
        <v>35</v>
      </c>
      <c r="L9" s="31">
        <v>1</v>
      </c>
      <c r="M9" s="33">
        <v>202.109</v>
      </c>
      <c r="N9" s="34">
        <v>1243.1101998974884</v>
      </c>
      <c r="O9" s="43">
        <v>0.75</v>
      </c>
      <c r="P9" s="43">
        <v>0</v>
      </c>
      <c r="Q9" s="43">
        <v>0</v>
      </c>
      <c r="R9" s="43"/>
      <c r="S9" s="43"/>
      <c r="T9" s="43"/>
      <c r="U9" s="43"/>
      <c r="V9" s="35">
        <v>0.75</v>
      </c>
      <c r="W9" s="36">
        <v>0.6975</v>
      </c>
      <c r="X9" s="20">
        <v>1</v>
      </c>
    </row>
    <row r="10" spans="1:24" ht="15.75">
      <c r="A10" s="20">
        <v>2</v>
      </c>
      <c r="B10" s="38">
        <v>258</v>
      </c>
      <c r="C10" s="30" t="s">
        <v>34</v>
      </c>
      <c r="D10" s="39">
        <v>1037350</v>
      </c>
      <c r="E10" s="40">
        <v>7</v>
      </c>
      <c r="F10" s="41">
        <v>1</v>
      </c>
      <c r="G10" s="41"/>
      <c r="H10" s="41">
        <v>12</v>
      </c>
      <c r="I10" s="41">
        <v>23</v>
      </c>
      <c r="J10" s="41">
        <v>10</v>
      </c>
      <c r="K10" s="42" t="s">
        <v>35</v>
      </c>
      <c r="L10" s="31">
        <v>2</v>
      </c>
      <c r="M10" s="33">
        <v>202.109</v>
      </c>
      <c r="N10" s="34">
        <v>1238.6659856996935</v>
      </c>
      <c r="O10" s="43">
        <v>0.75</v>
      </c>
      <c r="P10" s="43">
        <v>0</v>
      </c>
      <c r="Q10" s="43">
        <v>0</v>
      </c>
      <c r="R10" s="43"/>
      <c r="S10" s="43"/>
      <c r="T10" s="43"/>
      <c r="U10" s="43"/>
      <c r="V10" s="35">
        <v>0.75</v>
      </c>
      <c r="W10" s="36">
        <v>0.6975</v>
      </c>
      <c r="X10" s="20">
        <v>2</v>
      </c>
    </row>
    <row r="11" spans="1:24" ht="15.75">
      <c r="A11" s="20">
        <v>3</v>
      </c>
      <c r="B11" s="38">
        <v>585</v>
      </c>
      <c r="C11" s="30" t="s">
        <v>36</v>
      </c>
      <c r="D11" s="39">
        <v>1023138</v>
      </c>
      <c r="E11" s="40">
        <v>5</v>
      </c>
      <c r="F11" s="41">
        <v>1</v>
      </c>
      <c r="G11" s="41">
        <v>28</v>
      </c>
      <c r="H11" s="41">
        <v>12</v>
      </c>
      <c r="I11" s="41">
        <v>14</v>
      </c>
      <c r="J11" s="41">
        <v>42</v>
      </c>
      <c r="K11" s="42" t="s">
        <v>35</v>
      </c>
      <c r="L11" s="31">
        <v>1</v>
      </c>
      <c r="M11" s="33">
        <v>190.993</v>
      </c>
      <c r="N11" s="34">
        <v>1234.6024563671622</v>
      </c>
      <c r="O11" s="43">
        <v>0.75</v>
      </c>
      <c r="P11" s="43">
        <v>0</v>
      </c>
      <c r="Q11" s="43">
        <v>0</v>
      </c>
      <c r="R11" s="43">
        <v>2.5</v>
      </c>
      <c r="S11" s="43">
        <v>0.45</v>
      </c>
      <c r="T11" s="43"/>
      <c r="U11" s="43"/>
      <c r="V11" s="35">
        <v>3.7</v>
      </c>
      <c r="W11" s="36">
        <v>3.4410000000000003</v>
      </c>
      <c r="X11" s="20">
        <v>3</v>
      </c>
    </row>
    <row r="12" spans="1:24" ht="15.75">
      <c r="A12" s="20">
        <v>4</v>
      </c>
      <c r="B12" s="38">
        <v>2218</v>
      </c>
      <c r="C12" s="30" t="s">
        <v>37</v>
      </c>
      <c r="D12" s="39">
        <v>1005948</v>
      </c>
      <c r="E12" s="40">
        <v>5</v>
      </c>
      <c r="F12" s="41">
        <v>8</v>
      </c>
      <c r="G12" s="41">
        <v>9</v>
      </c>
      <c r="H12" s="41">
        <v>12</v>
      </c>
      <c r="I12" s="41">
        <v>27</v>
      </c>
      <c r="J12" s="41">
        <v>16</v>
      </c>
      <c r="K12" s="42" t="s">
        <v>35</v>
      </c>
      <c r="L12" s="31">
        <v>1</v>
      </c>
      <c r="M12" s="33">
        <v>203.753</v>
      </c>
      <c r="N12" s="34">
        <v>1218.1327222000796</v>
      </c>
      <c r="O12" s="43">
        <v>0</v>
      </c>
      <c r="P12" s="43">
        <v>0</v>
      </c>
      <c r="Q12" s="43">
        <v>0</v>
      </c>
      <c r="R12" s="43"/>
      <c r="S12" s="43"/>
      <c r="T12" s="43"/>
      <c r="U12" s="43"/>
      <c r="V12" s="35">
        <v>0</v>
      </c>
      <c r="W12" s="36">
        <v>0</v>
      </c>
      <c r="X12" s="20">
        <v>4</v>
      </c>
    </row>
    <row r="13" spans="1:24" ht="15.75">
      <c r="A13" s="20">
        <v>5</v>
      </c>
      <c r="B13" s="38">
        <v>33</v>
      </c>
      <c r="C13" s="30" t="s">
        <v>38</v>
      </c>
      <c r="D13" s="39">
        <v>1032770</v>
      </c>
      <c r="E13" s="40">
        <v>8</v>
      </c>
      <c r="F13" s="41">
        <v>5</v>
      </c>
      <c r="G13" s="41">
        <v>12</v>
      </c>
      <c r="H13" s="41">
        <v>12</v>
      </c>
      <c r="I13" s="41">
        <v>30</v>
      </c>
      <c r="J13" s="41">
        <v>15</v>
      </c>
      <c r="K13" s="42" t="s">
        <v>35</v>
      </c>
      <c r="L13" s="31">
        <v>1</v>
      </c>
      <c r="M13" s="33">
        <v>207.18</v>
      </c>
      <c r="N13" s="34">
        <v>1216.9162995594716</v>
      </c>
      <c r="O13" s="43">
        <v>0</v>
      </c>
      <c r="P13" s="43">
        <v>0</v>
      </c>
      <c r="Q13" s="43">
        <v>0</v>
      </c>
      <c r="R13" s="43"/>
      <c r="S13" s="43"/>
      <c r="T13" s="43"/>
      <c r="U13" s="43"/>
      <c r="V13" s="35">
        <v>0</v>
      </c>
      <c r="W13" s="36">
        <v>0</v>
      </c>
      <c r="X13" s="20">
        <v>5</v>
      </c>
    </row>
    <row r="14" spans="1:24" ht="15.75">
      <c r="A14" s="20">
        <v>6</v>
      </c>
      <c r="B14" s="38">
        <v>585</v>
      </c>
      <c r="C14" s="30" t="s">
        <v>36</v>
      </c>
      <c r="D14" s="39">
        <v>1024097</v>
      </c>
      <c r="E14" s="40">
        <v>8</v>
      </c>
      <c r="F14" s="41">
        <v>5</v>
      </c>
      <c r="G14" s="41"/>
      <c r="H14" s="41">
        <v>12</v>
      </c>
      <c r="I14" s="41">
        <v>17</v>
      </c>
      <c r="J14" s="41">
        <v>6</v>
      </c>
      <c r="K14" s="42" t="s">
        <v>35</v>
      </c>
      <c r="L14" s="31">
        <v>2</v>
      </c>
      <c r="M14" s="33">
        <v>190.993</v>
      </c>
      <c r="N14" s="34">
        <v>1215.7415658816042</v>
      </c>
      <c r="O14" s="43">
        <v>0.75</v>
      </c>
      <c r="P14" s="43">
        <v>0</v>
      </c>
      <c r="Q14" s="43">
        <v>0</v>
      </c>
      <c r="R14" s="43">
        <v>1.2</v>
      </c>
      <c r="S14" s="43"/>
      <c r="T14" s="43">
        <v>1.5</v>
      </c>
      <c r="U14" s="43"/>
      <c r="V14" s="35">
        <v>3.45</v>
      </c>
      <c r="W14" s="36">
        <v>3.2085000000000004</v>
      </c>
      <c r="X14" s="20">
        <v>6</v>
      </c>
    </row>
    <row r="15" spans="1:24" ht="15.75">
      <c r="A15" s="20">
        <v>7</v>
      </c>
      <c r="B15" s="38">
        <v>628</v>
      </c>
      <c r="C15" s="30" t="s">
        <v>39</v>
      </c>
      <c r="D15" s="39">
        <v>1032502</v>
      </c>
      <c r="E15" s="40">
        <v>8</v>
      </c>
      <c r="F15" s="41">
        <v>2</v>
      </c>
      <c r="G15" s="41"/>
      <c r="H15" s="41">
        <v>12</v>
      </c>
      <c r="I15" s="41">
        <v>20</v>
      </c>
      <c r="J15" s="41">
        <v>42</v>
      </c>
      <c r="K15" s="42" t="s">
        <v>35</v>
      </c>
      <c r="L15" s="31">
        <v>1</v>
      </c>
      <c r="M15" s="33">
        <v>194.801</v>
      </c>
      <c r="N15" s="34">
        <v>1212.2028624766647</v>
      </c>
      <c r="O15" s="43">
        <v>0.75</v>
      </c>
      <c r="P15" s="43">
        <v>3</v>
      </c>
      <c r="Q15" s="43">
        <v>0</v>
      </c>
      <c r="R15" s="43">
        <v>0.35</v>
      </c>
      <c r="S15" s="43"/>
      <c r="T15" s="43"/>
      <c r="U15" s="43"/>
      <c r="V15" s="35">
        <v>4.1</v>
      </c>
      <c r="W15" s="36">
        <v>3.8129999999999997</v>
      </c>
      <c r="X15" s="20">
        <v>7</v>
      </c>
    </row>
    <row r="16" spans="1:24" ht="15.75">
      <c r="A16" s="20">
        <v>8</v>
      </c>
      <c r="B16" s="38">
        <v>585</v>
      </c>
      <c r="C16" s="30" t="s">
        <v>36</v>
      </c>
      <c r="D16" s="39">
        <v>1039054</v>
      </c>
      <c r="E16" s="40">
        <v>8</v>
      </c>
      <c r="F16" s="41">
        <v>7</v>
      </c>
      <c r="G16" s="41"/>
      <c r="H16" s="41">
        <v>12</v>
      </c>
      <c r="I16" s="41">
        <v>17</v>
      </c>
      <c r="J16" s="41">
        <v>39</v>
      </c>
      <c r="K16" s="42"/>
      <c r="L16" s="31">
        <v>3</v>
      </c>
      <c r="M16" s="33">
        <v>190.993</v>
      </c>
      <c r="N16" s="34">
        <v>1211.500158579131</v>
      </c>
      <c r="O16" s="43">
        <v>0</v>
      </c>
      <c r="P16" s="43">
        <v>0</v>
      </c>
      <c r="Q16" s="43">
        <v>0</v>
      </c>
      <c r="R16" s="43"/>
      <c r="S16" s="43"/>
      <c r="T16" s="43"/>
      <c r="U16" s="43"/>
      <c r="V16" s="35">
        <v>0</v>
      </c>
      <c r="W16" s="36">
        <v>0</v>
      </c>
      <c r="X16" s="20">
        <v>8</v>
      </c>
    </row>
    <row r="17" spans="1:24" ht="15.75">
      <c r="A17" s="20">
        <v>9</v>
      </c>
      <c r="B17" s="38">
        <v>585</v>
      </c>
      <c r="C17" s="30" t="s">
        <v>36</v>
      </c>
      <c r="D17" s="39">
        <v>1024006</v>
      </c>
      <c r="E17" s="40">
        <v>8</v>
      </c>
      <c r="F17" s="41">
        <v>10</v>
      </c>
      <c r="G17" s="41"/>
      <c r="H17" s="41">
        <v>12</v>
      </c>
      <c r="I17" s="41">
        <v>17</v>
      </c>
      <c r="J17" s="41">
        <v>59</v>
      </c>
      <c r="K17" s="42"/>
      <c r="L17" s="31">
        <v>4</v>
      </c>
      <c r="M17" s="33">
        <v>190.993</v>
      </c>
      <c r="N17" s="34">
        <v>1208.9439814326406</v>
      </c>
      <c r="O17" s="43">
        <v>0</v>
      </c>
      <c r="P17" s="43">
        <v>0</v>
      </c>
      <c r="Q17" s="43">
        <v>0</v>
      </c>
      <c r="R17" s="43"/>
      <c r="S17" s="43"/>
      <c r="T17" s="43"/>
      <c r="U17" s="43"/>
      <c r="V17" s="35">
        <v>0</v>
      </c>
      <c r="W17" s="36">
        <v>0</v>
      </c>
      <c r="X17" s="20">
        <v>9</v>
      </c>
    </row>
    <row r="18" spans="1:24" ht="15.75">
      <c r="A18" s="20">
        <v>10</v>
      </c>
      <c r="B18" s="38">
        <v>585</v>
      </c>
      <c r="C18" s="30" t="s">
        <v>36</v>
      </c>
      <c r="D18" s="39">
        <v>1044902</v>
      </c>
      <c r="E18" s="40">
        <v>6</v>
      </c>
      <c r="F18" s="41">
        <v>8</v>
      </c>
      <c r="G18" s="41"/>
      <c r="H18" s="41">
        <v>12</v>
      </c>
      <c r="I18" s="41">
        <v>18</v>
      </c>
      <c r="J18" s="41">
        <v>3</v>
      </c>
      <c r="K18" s="42"/>
      <c r="L18" s="31">
        <v>5</v>
      </c>
      <c r="M18" s="33">
        <v>190.993</v>
      </c>
      <c r="N18" s="34">
        <v>1208.4340398608035</v>
      </c>
      <c r="O18" s="43">
        <v>0</v>
      </c>
      <c r="P18" s="43">
        <v>0</v>
      </c>
      <c r="Q18" s="43">
        <v>0</v>
      </c>
      <c r="R18" s="43"/>
      <c r="S18" s="43"/>
      <c r="T18" s="43"/>
      <c r="U18" s="43"/>
      <c r="V18" s="35">
        <v>0</v>
      </c>
      <c r="W18" s="36">
        <v>0</v>
      </c>
      <c r="X18" s="20">
        <v>10</v>
      </c>
    </row>
    <row r="19" spans="1:24" ht="15.75">
      <c r="A19" s="20">
        <v>11</v>
      </c>
      <c r="B19" s="38">
        <v>258</v>
      </c>
      <c r="C19" s="30" t="s">
        <v>34</v>
      </c>
      <c r="D19" s="39">
        <v>1037324</v>
      </c>
      <c r="E19" s="40">
        <v>7</v>
      </c>
      <c r="F19" s="41">
        <v>6</v>
      </c>
      <c r="G19" s="41"/>
      <c r="H19" s="41">
        <v>12</v>
      </c>
      <c r="I19" s="41">
        <v>28</v>
      </c>
      <c r="J19" s="41">
        <v>21</v>
      </c>
      <c r="K19" s="42" t="s">
        <v>35</v>
      </c>
      <c r="L19" s="31">
        <v>3</v>
      </c>
      <c r="M19" s="33">
        <v>202.109</v>
      </c>
      <c r="N19" s="34">
        <v>1200.5286605286606</v>
      </c>
      <c r="O19" s="43">
        <v>0.75</v>
      </c>
      <c r="P19" s="43">
        <v>0</v>
      </c>
      <c r="Q19" s="43">
        <v>0</v>
      </c>
      <c r="R19" s="43"/>
      <c r="S19" s="43"/>
      <c r="T19" s="43"/>
      <c r="U19" s="43"/>
      <c r="V19" s="35">
        <v>0.75</v>
      </c>
      <c r="W19" s="36">
        <v>0.6975</v>
      </c>
      <c r="X19" s="20">
        <v>11</v>
      </c>
    </row>
    <row r="20" spans="1:24" ht="15.75">
      <c r="A20" s="20">
        <v>12</v>
      </c>
      <c r="B20" s="38">
        <v>258</v>
      </c>
      <c r="C20" s="30" t="s">
        <v>34</v>
      </c>
      <c r="D20" s="39">
        <v>1032182</v>
      </c>
      <c r="E20" s="40">
        <v>8</v>
      </c>
      <c r="F20" s="41">
        <v>3</v>
      </c>
      <c r="G20" s="41"/>
      <c r="H20" s="41">
        <v>12</v>
      </c>
      <c r="I20" s="41">
        <v>28</v>
      </c>
      <c r="J20" s="41">
        <v>35</v>
      </c>
      <c r="K20" s="42" t="s">
        <v>35</v>
      </c>
      <c r="L20" s="31">
        <v>4</v>
      </c>
      <c r="M20" s="33">
        <v>202.109</v>
      </c>
      <c r="N20" s="34">
        <v>1198.867029164607</v>
      </c>
      <c r="O20" s="43">
        <v>0.5</v>
      </c>
      <c r="P20" s="43">
        <v>0</v>
      </c>
      <c r="Q20" s="43">
        <v>0</v>
      </c>
      <c r="R20" s="43"/>
      <c r="S20" s="43"/>
      <c r="T20" s="43"/>
      <c r="U20" s="43"/>
      <c r="V20" s="35">
        <v>0.5</v>
      </c>
      <c r="W20" s="36">
        <v>0.465</v>
      </c>
      <c r="X20" s="20">
        <v>12</v>
      </c>
    </row>
    <row r="21" spans="1:24" ht="15.75">
      <c r="A21" s="20">
        <v>13</v>
      </c>
      <c r="B21" s="38">
        <v>258</v>
      </c>
      <c r="C21" s="30" t="s">
        <v>34</v>
      </c>
      <c r="D21" s="39">
        <v>1032193</v>
      </c>
      <c r="E21" s="40">
        <v>8</v>
      </c>
      <c r="F21" s="41">
        <v>5</v>
      </c>
      <c r="G21" s="41"/>
      <c r="H21" s="41">
        <v>12</v>
      </c>
      <c r="I21" s="41">
        <v>29</v>
      </c>
      <c r="J21" s="41">
        <v>31</v>
      </c>
      <c r="K21" s="42" t="s">
        <v>35</v>
      </c>
      <c r="L21" s="31">
        <v>5</v>
      </c>
      <c r="M21" s="33">
        <v>202.109</v>
      </c>
      <c r="N21" s="34">
        <v>1192.2662471733358</v>
      </c>
      <c r="O21" s="43">
        <v>0</v>
      </c>
      <c r="P21" s="43">
        <v>0</v>
      </c>
      <c r="Q21" s="43">
        <v>0</v>
      </c>
      <c r="R21" s="43"/>
      <c r="S21" s="43"/>
      <c r="T21" s="43"/>
      <c r="U21" s="43"/>
      <c r="V21" s="35">
        <v>0</v>
      </c>
      <c r="W21" s="36">
        <v>0</v>
      </c>
      <c r="X21" s="20">
        <v>13</v>
      </c>
    </row>
    <row r="22" spans="1:24" ht="15.75">
      <c r="A22" s="20">
        <v>14</v>
      </c>
      <c r="B22" s="38">
        <v>628</v>
      </c>
      <c r="C22" s="30" t="s">
        <v>39</v>
      </c>
      <c r="D22" s="39">
        <v>1032558</v>
      </c>
      <c r="E22" s="40">
        <v>8</v>
      </c>
      <c r="F22" s="41">
        <v>13</v>
      </c>
      <c r="G22" s="41">
        <v>18</v>
      </c>
      <c r="H22" s="41">
        <v>12</v>
      </c>
      <c r="I22" s="41">
        <v>23</v>
      </c>
      <c r="J22" s="41">
        <v>37</v>
      </c>
      <c r="K22" s="42" t="s">
        <v>35</v>
      </c>
      <c r="L22" s="31">
        <v>2</v>
      </c>
      <c r="M22" s="33">
        <v>194.801</v>
      </c>
      <c r="N22" s="34">
        <v>1190.593867780381</v>
      </c>
      <c r="O22" s="43">
        <v>0</v>
      </c>
      <c r="P22" s="43">
        <v>0</v>
      </c>
      <c r="Q22" s="43">
        <v>0</v>
      </c>
      <c r="R22" s="43"/>
      <c r="S22" s="43"/>
      <c r="T22" s="43"/>
      <c r="U22" s="43"/>
      <c r="V22" s="35">
        <v>0</v>
      </c>
      <c r="W22" s="36">
        <v>0</v>
      </c>
      <c r="X22" s="20">
        <v>14</v>
      </c>
    </row>
    <row r="23" spans="1:24" ht="15.75">
      <c r="A23" s="20">
        <v>15</v>
      </c>
      <c r="B23" s="38">
        <v>2219</v>
      </c>
      <c r="C23" s="30" t="s">
        <v>40</v>
      </c>
      <c r="D23" s="39">
        <v>1013465</v>
      </c>
      <c r="E23" s="40">
        <v>7</v>
      </c>
      <c r="F23" s="41">
        <v>2</v>
      </c>
      <c r="G23" s="41">
        <v>12</v>
      </c>
      <c r="H23" s="41">
        <v>12</v>
      </c>
      <c r="I23" s="41">
        <v>32</v>
      </c>
      <c r="J23" s="41">
        <v>34</v>
      </c>
      <c r="K23" s="42" t="s">
        <v>35</v>
      </c>
      <c r="L23" s="31">
        <v>1</v>
      </c>
      <c r="M23" s="33">
        <v>204.529</v>
      </c>
      <c r="N23" s="34">
        <v>1185.217307320842</v>
      </c>
      <c r="O23" s="43">
        <v>0</v>
      </c>
      <c r="P23" s="43">
        <v>1.75</v>
      </c>
      <c r="Q23" s="43">
        <v>0</v>
      </c>
      <c r="R23" s="43"/>
      <c r="S23" s="43">
        <v>0.225</v>
      </c>
      <c r="T23" s="43"/>
      <c r="U23" s="43"/>
      <c r="V23" s="35">
        <v>1.975</v>
      </c>
      <c r="W23" s="36">
        <v>1.83675</v>
      </c>
      <c r="X23" s="20">
        <v>15</v>
      </c>
    </row>
    <row r="24" spans="1:24" ht="15.75">
      <c r="A24" s="20">
        <v>16</v>
      </c>
      <c r="B24" s="38">
        <v>585</v>
      </c>
      <c r="C24" s="30" t="s">
        <v>36</v>
      </c>
      <c r="D24" s="39">
        <v>1024091</v>
      </c>
      <c r="E24" s="40">
        <v>8</v>
      </c>
      <c r="F24" s="41">
        <v>3</v>
      </c>
      <c r="G24" s="41"/>
      <c r="H24" s="41">
        <v>12</v>
      </c>
      <c r="I24" s="41">
        <v>21</v>
      </c>
      <c r="J24" s="41">
        <v>57</v>
      </c>
      <c r="K24" s="42"/>
      <c r="L24" s="31">
        <v>6</v>
      </c>
      <c r="M24" s="33">
        <v>190.993</v>
      </c>
      <c r="N24" s="34">
        <v>1179.3331275084902</v>
      </c>
      <c r="O24" s="43">
        <v>0</v>
      </c>
      <c r="P24" s="43">
        <v>0</v>
      </c>
      <c r="Q24" s="43">
        <v>0</v>
      </c>
      <c r="R24" s="43"/>
      <c r="S24" s="43">
        <v>0.225</v>
      </c>
      <c r="T24" s="43"/>
      <c r="U24" s="43"/>
      <c r="V24" s="35">
        <v>0.225</v>
      </c>
      <c r="W24" s="36">
        <v>0.20925000000000002</v>
      </c>
      <c r="X24" s="20">
        <v>16</v>
      </c>
    </row>
    <row r="25" spans="1:24" ht="15.75">
      <c r="A25" s="20">
        <v>17</v>
      </c>
      <c r="B25" s="38">
        <v>628</v>
      </c>
      <c r="C25" s="30" t="s">
        <v>39</v>
      </c>
      <c r="D25" s="39">
        <v>1032522</v>
      </c>
      <c r="E25" s="40">
        <v>8</v>
      </c>
      <c r="F25" s="41">
        <v>14</v>
      </c>
      <c r="G25" s="41"/>
      <c r="H25" s="41">
        <v>12</v>
      </c>
      <c r="I25" s="41">
        <v>26</v>
      </c>
      <c r="J25" s="41">
        <v>2</v>
      </c>
      <c r="K25" s="42" t="s">
        <v>35</v>
      </c>
      <c r="L25" s="31">
        <v>3</v>
      </c>
      <c r="M25" s="33">
        <v>194.801</v>
      </c>
      <c r="N25" s="34">
        <v>1173.2644047380045</v>
      </c>
      <c r="O25" s="43">
        <v>0</v>
      </c>
      <c r="P25" s="43">
        <v>0</v>
      </c>
      <c r="Q25" s="43">
        <v>0</v>
      </c>
      <c r="R25" s="43"/>
      <c r="S25" s="43"/>
      <c r="T25" s="43"/>
      <c r="U25" s="43"/>
      <c r="V25" s="35">
        <v>0</v>
      </c>
      <c r="W25" s="36">
        <v>0</v>
      </c>
      <c r="X25" s="20">
        <v>17</v>
      </c>
    </row>
    <row r="26" spans="1:24" ht="15.75">
      <c r="A26" s="20">
        <v>18</v>
      </c>
      <c r="B26" s="38">
        <v>33</v>
      </c>
      <c r="C26" s="30" t="s">
        <v>38</v>
      </c>
      <c r="D26" s="39">
        <v>1032788</v>
      </c>
      <c r="E26" s="40">
        <v>8</v>
      </c>
      <c r="F26" s="41">
        <v>3</v>
      </c>
      <c r="G26" s="41"/>
      <c r="H26" s="41">
        <v>12</v>
      </c>
      <c r="I26" s="41">
        <v>37</v>
      </c>
      <c r="J26" s="41">
        <v>8</v>
      </c>
      <c r="K26" s="42" t="s">
        <v>35</v>
      </c>
      <c r="L26" s="31">
        <v>2</v>
      </c>
      <c r="M26" s="33">
        <v>207.18</v>
      </c>
      <c r="N26" s="34">
        <v>1169.6273993225443</v>
      </c>
      <c r="O26" s="43">
        <v>0</v>
      </c>
      <c r="P26" s="43">
        <v>0</v>
      </c>
      <c r="Q26" s="43">
        <v>0</v>
      </c>
      <c r="R26" s="43"/>
      <c r="S26" s="43"/>
      <c r="T26" s="43"/>
      <c r="U26" s="43"/>
      <c r="V26" s="35">
        <v>0</v>
      </c>
      <c r="W26" s="36">
        <v>0</v>
      </c>
      <c r="X26" s="20">
        <v>18</v>
      </c>
    </row>
    <row r="27" spans="1:24" ht="15.75">
      <c r="A27" s="20">
        <v>19</v>
      </c>
      <c r="B27" s="38">
        <v>2218</v>
      </c>
      <c r="C27" s="30" t="s">
        <v>37</v>
      </c>
      <c r="D27" s="39">
        <v>1032268</v>
      </c>
      <c r="E27" s="40">
        <v>3</v>
      </c>
      <c r="F27" s="41">
        <v>2</v>
      </c>
      <c r="G27" s="41"/>
      <c r="H27" s="41">
        <v>12</v>
      </c>
      <c r="I27" s="41">
        <v>36</v>
      </c>
      <c r="J27" s="41">
        <v>36</v>
      </c>
      <c r="K27" s="42" t="s">
        <v>35</v>
      </c>
      <c r="L27" s="31">
        <v>2</v>
      </c>
      <c r="M27" s="33">
        <v>203.753</v>
      </c>
      <c r="N27" s="34">
        <v>1153.754246885617</v>
      </c>
      <c r="O27" s="43">
        <v>0</v>
      </c>
      <c r="P27" s="43">
        <v>0</v>
      </c>
      <c r="Q27" s="43">
        <v>0</v>
      </c>
      <c r="R27" s="43"/>
      <c r="S27" s="43"/>
      <c r="T27" s="43"/>
      <c r="U27" s="43"/>
      <c r="V27" s="35">
        <v>0</v>
      </c>
      <c r="W27" s="36">
        <v>0</v>
      </c>
      <c r="X27" s="20">
        <v>19</v>
      </c>
    </row>
    <row r="28" spans="1:24" ht="15.75">
      <c r="A28" s="20">
        <v>20</v>
      </c>
      <c r="B28" s="38">
        <v>2218</v>
      </c>
      <c r="C28" s="30" t="s">
        <v>37</v>
      </c>
      <c r="D28" s="39">
        <v>1032280</v>
      </c>
      <c r="E28" s="40">
        <v>6</v>
      </c>
      <c r="F28" s="41">
        <v>4</v>
      </c>
      <c r="G28" s="41"/>
      <c r="H28" s="41">
        <v>12</v>
      </c>
      <c r="I28" s="41">
        <v>36</v>
      </c>
      <c r="J28" s="41">
        <v>59</v>
      </c>
      <c r="K28" s="42" t="s">
        <v>35</v>
      </c>
      <c r="L28" s="31">
        <v>3</v>
      </c>
      <c r="M28" s="33">
        <v>203.753</v>
      </c>
      <c r="N28" s="34">
        <v>1151.2552971089556</v>
      </c>
      <c r="O28" s="43">
        <v>0</v>
      </c>
      <c r="P28" s="43">
        <v>0</v>
      </c>
      <c r="Q28" s="43">
        <v>0</v>
      </c>
      <c r="R28" s="43"/>
      <c r="S28" s="43"/>
      <c r="T28" s="43"/>
      <c r="U28" s="43"/>
      <c r="V28" s="35">
        <v>0</v>
      </c>
      <c r="W28" s="36">
        <v>0</v>
      </c>
      <c r="X28" s="20">
        <v>20</v>
      </c>
    </row>
    <row r="29" spans="1:24" ht="15.75">
      <c r="A29" s="20">
        <v>21</v>
      </c>
      <c r="B29" s="38">
        <v>258</v>
      </c>
      <c r="C29" s="30" t="s">
        <v>34</v>
      </c>
      <c r="D29" s="39">
        <v>1032200</v>
      </c>
      <c r="E29" s="40">
        <v>7</v>
      </c>
      <c r="F29" s="41">
        <v>7</v>
      </c>
      <c r="G29" s="41"/>
      <c r="H29" s="41">
        <v>12</v>
      </c>
      <c r="I29" s="41">
        <v>35</v>
      </c>
      <c r="J29" s="41">
        <v>39</v>
      </c>
      <c r="K29" s="42" t="s">
        <v>35</v>
      </c>
      <c r="L29" s="31">
        <v>6</v>
      </c>
      <c r="M29" s="33">
        <v>202.109</v>
      </c>
      <c r="N29" s="34">
        <v>1150.6347850839738</v>
      </c>
      <c r="O29" s="43">
        <v>0</v>
      </c>
      <c r="P29" s="43">
        <v>0</v>
      </c>
      <c r="Q29" s="43">
        <v>0</v>
      </c>
      <c r="R29" s="43"/>
      <c r="S29" s="43"/>
      <c r="T29" s="43"/>
      <c r="U29" s="43"/>
      <c r="V29" s="35">
        <v>0</v>
      </c>
      <c r="W29" s="36">
        <v>0</v>
      </c>
      <c r="X29" s="20">
        <v>21</v>
      </c>
    </row>
    <row r="30" spans="1:24" ht="15.75">
      <c r="A30" s="20">
        <v>22</v>
      </c>
      <c r="B30" s="38">
        <v>33</v>
      </c>
      <c r="C30" s="30" t="s">
        <v>38</v>
      </c>
      <c r="D30" s="39">
        <v>1032787</v>
      </c>
      <c r="E30" s="40">
        <v>8</v>
      </c>
      <c r="F30" s="41">
        <v>12</v>
      </c>
      <c r="G30" s="41"/>
      <c r="H30" s="41">
        <v>12</v>
      </c>
      <c r="I30" s="41">
        <v>40</v>
      </c>
      <c r="J30" s="41">
        <v>49</v>
      </c>
      <c r="K30" s="42" t="s">
        <v>35</v>
      </c>
      <c r="L30" s="31">
        <v>3</v>
      </c>
      <c r="M30" s="33">
        <v>207.18</v>
      </c>
      <c r="N30" s="34">
        <v>1145.8014563554245</v>
      </c>
      <c r="O30" s="43">
        <v>0</v>
      </c>
      <c r="P30" s="43">
        <v>0</v>
      </c>
      <c r="Q30" s="43">
        <v>0</v>
      </c>
      <c r="R30" s="43"/>
      <c r="S30" s="43"/>
      <c r="T30" s="43"/>
      <c r="U30" s="43"/>
      <c r="V30" s="35">
        <v>0</v>
      </c>
      <c r="W30" s="36">
        <v>0</v>
      </c>
      <c r="X30" s="20">
        <v>22</v>
      </c>
    </row>
    <row r="31" spans="1:24" ht="15.75">
      <c r="A31" s="20">
        <v>23</v>
      </c>
      <c r="B31" s="38">
        <v>585</v>
      </c>
      <c r="C31" s="30" t="s">
        <v>36</v>
      </c>
      <c r="D31" s="39">
        <v>1024032</v>
      </c>
      <c r="E31" s="40">
        <v>8</v>
      </c>
      <c r="F31" s="41">
        <v>22</v>
      </c>
      <c r="G31" s="41"/>
      <c r="H31" s="41">
        <v>12</v>
      </c>
      <c r="I31" s="41">
        <v>26</v>
      </c>
      <c r="J31" s="41">
        <v>44</v>
      </c>
      <c r="K31" s="42"/>
      <c r="L31" s="31">
        <v>7</v>
      </c>
      <c r="M31" s="33">
        <v>190.993</v>
      </c>
      <c r="N31" s="34">
        <v>1145.499800079968</v>
      </c>
      <c r="O31" s="43">
        <v>0</v>
      </c>
      <c r="P31" s="43">
        <v>0</v>
      </c>
      <c r="Q31" s="43">
        <v>0</v>
      </c>
      <c r="R31" s="43"/>
      <c r="S31" s="43"/>
      <c r="T31" s="43"/>
      <c r="U31" s="43"/>
      <c r="V31" s="35">
        <v>0</v>
      </c>
      <c r="W31" s="36">
        <v>0</v>
      </c>
      <c r="X31" s="20">
        <v>23</v>
      </c>
    </row>
    <row r="32" spans="1:24" ht="15.75">
      <c r="A32" s="20">
        <v>24</v>
      </c>
      <c r="B32" s="38">
        <v>628</v>
      </c>
      <c r="C32" s="30" t="s">
        <v>39</v>
      </c>
      <c r="D32" s="39">
        <v>1032564</v>
      </c>
      <c r="E32" s="40">
        <v>8</v>
      </c>
      <c r="F32" s="41">
        <v>18</v>
      </c>
      <c r="G32" s="41"/>
      <c r="H32" s="41">
        <v>12</v>
      </c>
      <c r="I32" s="41">
        <v>30</v>
      </c>
      <c r="J32" s="41">
        <v>24</v>
      </c>
      <c r="K32" s="42" t="s">
        <v>35</v>
      </c>
      <c r="L32" s="31">
        <v>4</v>
      </c>
      <c r="M32" s="33">
        <v>194.801</v>
      </c>
      <c r="N32" s="34">
        <v>1143.1983568075118</v>
      </c>
      <c r="O32" s="43">
        <v>0</v>
      </c>
      <c r="P32" s="43">
        <v>0</v>
      </c>
      <c r="Q32" s="43">
        <v>0</v>
      </c>
      <c r="R32" s="43"/>
      <c r="S32" s="43"/>
      <c r="T32" s="43"/>
      <c r="U32" s="43"/>
      <c r="V32" s="35">
        <v>0</v>
      </c>
      <c r="W32" s="36">
        <v>0</v>
      </c>
      <c r="X32" s="20">
        <v>24</v>
      </c>
    </row>
    <row r="33" spans="1:24" ht="15.75">
      <c r="A33" s="20">
        <v>25</v>
      </c>
      <c r="B33" s="38">
        <v>628</v>
      </c>
      <c r="C33" s="30" t="s">
        <v>39</v>
      </c>
      <c r="D33" s="39">
        <v>1032571</v>
      </c>
      <c r="E33" s="40">
        <v>8</v>
      </c>
      <c r="F33" s="41">
        <v>1</v>
      </c>
      <c r="G33" s="41"/>
      <c r="H33" s="41">
        <v>12</v>
      </c>
      <c r="I33" s="41">
        <v>30</v>
      </c>
      <c r="J33" s="41">
        <v>25</v>
      </c>
      <c r="K33" s="42" t="s">
        <v>35</v>
      </c>
      <c r="L33" s="31">
        <v>5</v>
      </c>
      <c r="M33" s="33">
        <v>194.801</v>
      </c>
      <c r="N33" s="34">
        <v>1143.0865525672373</v>
      </c>
      <c r="O33" s="43">
        <v>0</v>
      </c>
      <c r="P33" s="43">
        <v>0</v>
      </c>
      <c r="Q33" s="43">
        <v>0</v>
      </c>
      <c r="R33" s="43"/>
      <c r="S33" s="43"/>
      <c r="T33" s="43"/>
      <c r="U33" s="43"/>
      <c r="V33" s="35">
        <v>0</v>
      </c>
      <c r="W33" s="36">
        <v>0</v>
      </c>
      <c r="X33" s="20">
        <v>25</v>
      </c>
    </row>
    <row r="34" spans="1:24" ht="15.75">
      <c r="A34" s="20">
        <v>26</v>
      </c>
      <c r="B34" s="38">
        <v>628</v>
      </c>
      <c r="C34" s="30" t="s">
        <v>39</v>
      </c>
      <c r="D34" s="39">
        <v>1037441</v>
      </c>
      <c r="E34" s="40">
        <v>7</v>
      </c>
      <c r="F34" s="41">
        <v>6</v>
      </c>
      <c r="G34" s="41"/>
      <c r="H34" s="41">
        <v>12</v>
      </c>
      <c r="I34" s="41">
        <v>30</v>
      </c>
      <c r="J34" s="41">
        <v>29</v>
      </c>
      <c r="K34" s="42" t="s">
        <v>35</v>
      </c>
      <c r="L34" s="31">
        <v>6</v>
      </c>
      <c r="M34" s="33">
        <v>194.801</v>
      </c>
      <c r="N34" s="34">
        <v>1142.6395542086225</v>
      </c>
      <c r="O34" s="43">
        <v>0</v>
      </c>
      <c r="P34" s="43">
        <v>0</v>
      </c>
      <c r="Q34" s="43">
        <v>0</v>
      </c>
      <c r="R34" s="43"/>
      <c r="S34" s="43"/>
      <c r="T34" s="43"/>
      <c r="U34" s="43"/>
      <c r="V34" s="35">
        <v>0</v>
      </c>
      <c r="W34" s="36">
        <v>0</v>
      </c>
      <c r="X34" s="20">
        <v>26</v>
      </c>
    </row>
    <row r="35" spans="1:24" ht="15.75">
      <c r="A35" s="20">
        <v>27</v>
      </c>
      <c r="B35" s="38">
        <v>33</v>
      </c>
      <c r="C35" s="30" t="s">
        <v>38</v>
      </c>
      <c r="D35" s="39">
        <v>1032777</v>
      </c>
      <c r="E35" s="40">
        <v>8</v>
      </c>
      <c r="F35" s="41">
        <v>2</v>
      </c>
      <c r="G35" s="41"/>
      <c r="H35" s="41">
        <v>12</v>
      </c>
      <c r="I35" s="41">
        <v>42</v>
      </c>
      <c r="J35" s="41">
        <v>21</v>
      </c>
      <c r="K35" s="42" t="s">
        <v>35</v>
      </c>
      <c r="L35" s="31">
        <v>4</v>
      </c>
      <c r="M35" s="33">
        <v>207.18</v>
      </c>
      <c r="N35" s="34">
        <v>1136.1667123663287</v>
      </c>
      <c r="O35" s="43">
        <v>0</v>
      </c>
      <c r="P35" s="43">
        <v>0</v>
      </c>
      <c r="Q35" s="43">
        <v>0</v>
      </c>
      <c r="R35" s="43"/>
      <c r="S35" s="43"/>
      <c r="T35" s="43"/>
      <c r="U35" s="43"/>
      <c r="V35" s="35">
        <v>0</v>
      </c>
      <c r="W35" s="36">
        <v>0</v>
      </c>
      <c r="X35" s="20">
        <v>27</v>
      </c>
    </row>
    <row r="36" spans="1:24" ht="15.75">
      <c r="A36" s="20">
        <v>28</v>
      </c>
      <c r="B36" s="38">
        <v>628</v>
      </c>
      <c r="C36" s="30" t="s">
        <v>39</v>
      </c>
      <c r="D36" s="39">
        <v>1032546</v>
      </c>
      <c r="E36" s="40">
        <v>8</v>
      </c>
      <c r="F36" s="41">
        <v>10</v>
      </c>
      <c r="G36" s="41"/>
      <c r="H36" s="41">
        <v>12</v>
      </c>
      <c r="I36" s="41">
        <v>31</v>
      </c>
      <c r="J36" s="41">
        <v>42</v>
      </c>
      <c r="K36" s="42" t="s">
        <v>35</v>
      </c>
      <c r="L36" s="31">
        <v>7</v>
      </c>
      <c r="M36" s="33">
        <v>194.801</v>
      </c>
      <c r="N36" s="34">
        <v>1134.5428072218986</v>
      </c>
      <c r="O36" s="43">
        <v>0</v>
      </c>
      <c r="P36" s="43">
        <v>0</v>
      </c>
      <c r="Q36" s="43">
        <v>0</v>
      </c>
      <c r="R36" s="43"/>
      <c r="S36" s="43"/>
      <c r="T36" s="43"/>
      <c r="U36" s="43"/>
      <c r="V36" s="35">
        <v>0</v>
      </c>
      <c r="W36" s="36">
        <v>0</v>
      </c>
      <c r="X36" s="20">
        <v>28</v>
      </c>
    </row>
    <row r="37" spans="1:24" ht="15.75">
      <c r="A37" s="20">
        <v>29</v>
      </c>
      <c r="B37" s="38">
        <v>2218</v>
      </c>
      <c r="C37" s="30" t="s">
        <v>37</v>
      </c>
      <c r="D37" s="39">
        <v>1037657</v>
      </c>
      <c r="E37" s="40">
        <v>7</v>
      </c>
      <c r="F37" s="41">
        <v>7</v>
      </c>
      <c r="G37" s="41"/>
      <c r="H37" s="41">
        <v>12</v>
      </c>
      <c r="I37" s="41">
        <v>39</v>
      </c>
      <c r="J37" s="41">
        <v>47</v>
      </c>
      <c r="K37" s="42" t="s">
        <v>35</v>
      </c>
      <c r="L37" s="31">
        <v>4</v>
      </c>
      <c r="M37" s="33">
        <v>203.753</v>
      </c>
      <c r="N37" s="34">
        <v>1133.3252989709833</v>
      </c>
      <c r="O37" s="43">
        <v>0</v>
      </c>
      <c r="P37" s="43">
        <v>0</v>
      </c>
      <c r="Q37" s="43">
        <v>0</v>
      </c>
      <c r="R37" s="43"/>
      <c r="S37" s="43"/>
      <c r="T37" s="43"/>
      <c r="U37" s="43"/>
      <c r="V37" s="35">
        <v>0</v>
      </c>
      <c r="W37" s="36">
        <v>0</v>
      </c>
      <c r="X37" s="20">
        <v>29</v>
      </c>
    </row>
    <row r="38" spans="1:24" ht="15.75">
      <c r="A38" s="20">
        <v>30</v>
      </c>
      <c r="B38" s="38">
        <v>585</v>
      </c>
      <c r="C38" s="30" t="s">
        <v>36</v>
      </c>
      <c r="D38" s="39">
        <v>1024083</v>
      </c>
      <c r="E38" s="40">
        <v>8</v>
      </c>
      <c r="F38" s="41">
        <v>9</v>
      </c>
      <c r="G38" s="41"/>
      <c r="H38" s="41">
        <v>12</v>
      </c>
      <c r="I38" s="41">
        <v>28</v>
      </c>
      <c r="J38" s="41">
        <v>45</v>
      </c>
      <c r="K38" s="42"/>
      <c r="L38" s="31">
        <v>8</v>
      </c>
      <c r="M38" s="33">
        <v>190.993</v>
      </c>
      <c r="N38" s="34">
        <v>1131.8103703703703</v>
      </c>
      <c r="O38" s="43">
        <v>0</v>
      </c>
      <c r="P38" s="43">
        <v>0</v>
      </c>
      <c r="Q38" s="43">
        <v>0</v>
      </c>
      <c r="R38" s="43"/>
      <c r="S38" s="43"/>
      <c r="T38" s="43"/>
      <c r="U38" s="43"/>
      <c r="V38" s="35">
        <v>0</v>
      </c>
      <c r="W38" s="36">
        <v>0</v>
      </c>
      <c r="X38" s="20">
        <v>30</v>
      </c>
    </row>
    <row r="39" spans="1:24" ht="15.75">
      <c r="A39" s="20" t="s">
        <v>41</v>
      </c>
      <c r="B39" s="38">
        <v>585</v>
      </c>
      <c r="C39" s="30" t="s">
        <v>36</v>
      </c>
      <c r="D39" s="39">
        <v>1038046</v>
      </c>
      <c r="E39" s="40">
        <v>7</v>
      </c>
      <c r="F39" s="41">
        <v>6</v>
      </c>
      <c r="G39" s="41"/>
      <c r="H39" s="41">
        <v>12</v>
      </c>
      <c r="I39" s="41">
        <v>28</v>
      </c>
      <c r="J39" s="41">
        <v>54</v>
      </c>
      <c r="K39" s="42"/>
      <c r="L39" s="31">
        <v>9</v>
      </c>
      <c r="M39" s="33">
        <v>190.993</v>
      </c>
      <c r="N39" s="34">
        <v>1130.8052101835406</v>
      </c>
      <c r="O39" s="43">
        <v>0</v>
      </c>
      <c r="P39" s="43">
        <v>0</v>
      </c>
      <c r="Q39" s="43">
        <v>0</v>
      </c>
      <c r="R39" s="43"/>
      <c r="S39" s="43"/>
      <c r="T39" s="43">
        <v>1.5</v>
      </c>
      <c r="U39" s="43"/>
      <c r="V39" s="35">
        <v>1.5</v>
      </c>
      <c r="W39" s="36">
        <v>1.395</v>
      </c>
      <c r="X39" s="20" t="s">
        <v>41</v>
      </c>
    </row>
    <row r="40" spans="1:24" ht="15.75">
      <c r="A40" s="20" t="s">
        <v>41</v>
      </c>
      <c r="B40" s="38">
        <v>628</v>
      </c>
      <c r="C40" s="30" t="s">
        <v>39</v>
      </c>
      <c r="D40" s="39">
        <v>1032640</v>
      </c>
      <c r="E40" s="40">
        <v>8</v>
      </c>
      <c r="F40" s="41">
        <v>16</v>
      </c>
      <c r="G40" s="41"/>
      <c r="H40" s="41">
        <v>12</v>
      </c>
      <c r="I40" s="41">
        <v>32</v>
      </c>
      <c r="J40" s="41">
        <v>27</v>
      </c>
      <c r="K40" s="42" t="s">
        <v>35</v>
      </c>
      <c r="L40" s="31">
        <v>8</v>
      </c>
      <c r="M40" s="33">
        <v>194.801</v>
      </c>
      <c r="N40" s="34">
        <v>1129.6085821977385</v>
      </c>
      <c r="O40" s="43">
        <v>0</v>
      </c>
      <c r="P40" s="43">
        <v>0</v>
      </c>
      <c r="Q40" s="43">
        <v>0</v>
      </c>
      <c r="R40" s="43"/>
      <c r="S40" s="43"/>
      <c r="T40" s="43"/>
      <c r="U40" s="43"/>
      <c r="V40" s="35">
        <v>0</v>
      </c>
      <c r="W40" s="36">
        <v>0</v>
      </c>
      <c r="X40" s="20" t="s">
        <v>41</v>
      </c>
    </row>
    <row r="41" spans="1:24" ht="15.75">
      <c r="A41" s="20" t="s">
        <v>41</v>
      </c>
      <c r="B41" s="38">
        <v>628</v>
      </c>
      <c r="C41" s="30" t="s">
        <v>39</v>
      </c>
      <c r="D41" s="39">
        <v>1026056</v>
      </c>
      <c r="E41" s="40">
        <v>5</v>
      </c>
      <c r="F41" s="41">
        <v>17</v>
      </c>
      <c r="G41" s="41"/>
      <c r="H41" s="41">
        <v>12</v>
      </c>
      <c r="I41" s="41">
        <v>32</v>
      </c>
      <c r="J41" s="41">
        <v>42</v>
      </c>
      <c r="K41" s="42" t="s">
        <v>35</v>
      </c>
      <c r="L41" s="31">
        <v>9</v>
      </c>
      <c r="M41" s="33">
        <v>194.801</v>
      </c>
      <c r="N41" s="34">
        <v>1127.9733642154024</v>
      </c>
      <c r="O41" s="43">
        <v>0</v>
      </c>
      <c r="P41" s="43">
        <v>0</v>
      </c>
      <c r="Q41" s="43">
        <v>0</v>
      </c>
      <c r="R41" s="43"/>
      <c r="S41" s="43"/>
      <c r="T41" s="43"/>
      <c r="U41" s="43"/>
      <c r="V41" s="35">
        <v>0</v>
      </c>
      <c r="W41" s="36">
        <v>0</v>
      </c>
      <c r="X41" s="20" t="s">
        <v>41</v>
      </c>
    </row>
    <row r="42" spans="1:24" ht="20.25">
      <c r="A42" s="20"/>
      <c r="B42" s="65"/>
      <c r="C42" s="44" t="s">
        <v>45</v>
      </c>
      <c r="D42" s="66"/>
      <c r="E42" s="67"/>
      <c r="F42" s="68"/>
      <c r="G42" s="68"/>
      <c r="H42" s="68"/>
      <c r="I42" s="68"/>
      <c r="J42" s="68"/>
      <c r="K42" s="69"/>
      <c r="L42" s="70"/>
      <c r="M42" s="33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20"/>
    </row>
    <row r="43" ht="20.25">
      <c r="C43" s="44" t="s">
        <v>46</v>
      </c>
    </row>
    <row r="44" ht="20.25">
      <c r="C44" s="44" t="s">
        <v>42</v>
      </c>
    </row>
  </sheetData>
  <sheetProtection password="EDC8" sheet="1" objects="1" scenarios="1"/>
  <mergeCells count="9">
    <mergeCell ref="G1:M1"/>
    <mergeCell ref="N1:U1"/>
    <mergeCell ref="G2:J2"/>
    <mergeCell ref="I3:J3"/>
    <mergeCell ref="W4:W5"/>
    <mergeCell ref="H4:M4"/>
    <mergeCell ref="N4:R4"/>
    <mergeCell ref="S4:T4"/>
    <mergeCell ref="U4:V4"/>
  </mergeCells>
  <conditionalFormatting sqref="G3:H3">
    <cfRule type="cellIs" priority="1" dxfId="0" operator="equal" stopIfTrue="1">
      <formula>0</formula>
    </cfRule>
  </conditionalFormatting>
  <conditionalFormatting sqref="N9:N41">
    <cfRule type="cellIs" priority="2" dxfId="1" operator="greaterThan" stopIfTrue="1">
      <formula>2200</formula>
    </cfRule>
    <cfRule type="cellIs" priority="3" dxfId="1" operator="lessThan" stopIfTrue="1">
      <formula>800</formula>
    </cfRule>
  </conditionalFormatting>
  <printOptions/>
  <pageMargins left="0.25" right="0.25" top="0.61" bottom="1" header="0.4921259845" footer="0.4921259845"/>
  <pageSetup fitToHeight="1" fitToWidth="1" horizontalDpi="600" verticalDpi="600" orientation="portrait" scale="65" r:id="rId4"/>
  <drawing r:id="rId3"/>
  <legacyDrawing r:id="rId2"/>
  <oleObjects>
    <oleObject progId="MS_ClipArt_Gallery.2" shapeId="4973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45" customWidth="1"/>
    <col min="2" max="2" width="5.57421875" style="45" bestFit="1" customWidth="1"/>
    <col min="3" max="3" width="23.28125" style="45" customWidth="1"/>
    <col min="4" max="4" width="9.7109375" style="45" customWidth="1"/>
    <col min="5" max="6" width="3.28125" style="45" customWidth="1"/>
    <col min="7" max="7" width="5.00390625" style="45" customWidth="1"/>
    <col min="8" max="10" width="3.28125" style="45" customWidth="1"/>
    <col min="11" max="11" width="0" style="45" hidden="1" customWidth="1"/>
    <col min="12" max="12" width="3.28125" style="45" customWidth="1"/>
    <col min="13" max="14" width="10.28125" style="45" customWidth="1"/>
    <col min="15" max="15" width="7.7109375" style="45" customWidth="1"/>
    <col min="16" max="17" width="7.28125" style="45" customWidth="1"/>
    <col min="18" max="18" width="7.140625" style="45" customWidth="1"/>
    <col min="19" max="19" width="8.00390625" style="45" customWidth="1"/>
    <col min="20" max="21" width="6.140625" style="45" customWidth="1"/>
    <col min="22" max="23" width="9.00390625" style="45" customWidth="1"/>
    <col min="24" max="24" width="3.00390625" style="45" customWidth="1"/>
    <col min="25" max="16384" width="11.421875" style="45" customWidth="1"/>
  </cols>
  <sheetData>
    <row r="1" spans="1:24" ht="20.25">
      <c r="A1" s="1"/>
      <c r="B1" s="2"/>
      <c r="C1" s="2"/>
      <c r="D1" s="2"/>
      <c r="E1" s="2"/>
      <c r="F1" s="3" t="s">
        <v>0</v>
      </c>
      <c r="G1" s="60" t="s">
        <v>1</v>
      </c>
      <c r="H1" s="60"/>
      <c r="I1" s="60"/>
      <c r="J1" s="60"/>
      <c r="K1" s="60"/>
      <c r="L1" s="60"/>
      <c r="M1" s="60"/>
      <c r="N1" s="61" t="s">
        <v>2</v>
      </c>
      <c r="O1" s="62"/>
      <c r="P1" s="62"/>
      <c r="Q1" s="62"/>
      <c r="R1" s="62"/>
      <c r="S1" s="62"/>
      <c r="T1" s="62"/>
      <c r="U1" s="63"/>
      <c r="V1" s="4" t="s">
        <v>3</v>
      </c>
      <c r="W1" s="5" t="s">
        <v>4</v>
      </c>
      <c r="X1" s="2"/>
    </row>
    <row r="2" spans="1:24" ht="15.75">
      <c r="A2" s="1"/>
      <c r="B2" s="2"/>
      <c r="C2" s="2"/>
      <c r="D2" s="2"/>
      <c r="E2" s="2"/>
      <c r="F2" s="6" t="s">
        <v>5</v>
      </c>
      <c r="G2" s="64">
        <v>40307</v>
      </c>
      <c r="H2" s="64"/>
      <c r="I2" s="64"/>
      <c r="J2" s="64"/>
      <c r="K2" s="7"/>
      <c r="L2" s="8"/>
      <c r="M2" s="9"/>
      <c r="N2" s="10">
        <v>0.25</v>
      </c>
      <c r="O2" s="11">
        <v>0.5</v>
      </c>
      <c r="P2" s="11">
        <v>1</v>
      </c>
      <c r="Q2" s="11">
        <v>1.5</v>
      </c>
      <c r="R2" s="12">
        <v>2</v>
      </c>
      <c r="S2" s="12">
        <v>2.5</v>
      </c>
      <c r="T2" s="12">
        <v>3</v>
      </c>
      <c r="U2" s="12">
        <v>5</v>
      </c>
      <c r="V2" s="12">
        <v>0.15</v>
      </c>
      <c r="W2" s="13">
        <v>0.1</v>
      </c>
      <c r="X2" s="2"/>
    </row>
    <row r="3" spans="1:24" ht="15.75">
      <c r="A3" s="1"/>
      <c r="B3" s="2"/>
      <c r="C3" s="2"/>
      <c r="D3" s="2"/>
      <c r="E3" s="2"/>
      <c r="F3" s="6" t="s">
        <v>6</v>
      </c>
      <c r="G3" s="37">
        <v>9</v>
      </c>
      <c r="H3" s="37" t="s">
        <v>7</v>
      </c>
      <c r="I3" s="32">
        <v>40</v>
      </c>
      <c r="J3" s="32"/>
      <c r="K3" s="37"/>
      <c r="L3" s="14"/>
      <c r="M3" s="2"/>
      <c r="N3" s="15">
        <v>2.25</v>
      </c>
      <c r="O3" s="15">
        <v>1.5</v>
      </c>
      <c r="P3" s="15">
        <v>8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6">
        <v>0.45</v>
      </c>
      <c r="W3" s="17">
        <v>1</v>
      </c>
      <c r="X3" s="2"/>
    </row>
    <row r="4" spans="1:24" ht="15.75">
      <c r="A4" s="1"/>
      <c r="B4" s="2"/>
      <c r="C4" s="2"/>
      <c r="D4" s="2"/>
      <c r="E4" s="2"/>
      <c r="F4" s="6"/>
      <c r="G4" s="18">
        <v>85</v>
      </c>
      <c r="H4" s="54" t="s">
        <v>43</v>
      </c>
      <c r="I4" s="54"/>
      <c r="J4" s="54"/>
      <c r="K4" s="54"/>
      <c r="L4" s="54"/>
      <c r="M4" s="54"/>
      <c r="N4" s="55" t="s">
        <v>9</v>
      </c>
      <c r="O4" s="56"/>
      <c r="P4" s="56"/>
      <c r="Q4" s="56"/>
      <c r="R4" s="57"/>
      <c r="S4" s="58" t="s">
        <v>10</v>
      </c>
      <c r="T4" s="59"/>
      <c r="U4" s="58" t="s">
        <v>11</v>
      </c>
      <c r="V4" s="59"/>
      <c r="W4" s="52" t="s">
        <v>12</v>
      </c>
      <c r="X4" s="2"/>
    </row>
    <row r="5" spans="1:24" ht="16.5" thickBot="1">
      <c r="A5" s="1"/>
      <c r="B5" s="2"/>
      <c r="C5" s="2"/>
      <c r="D5" s="2"/>
      <c r="E5" s="2"/>
      <c r="F5" s="6"/>
      <c r="G5" s="18">
        <v>7</v>
      </c>
      <c r="H5" s="19" t="s">
        <v>13</v>
      </c>
      <c r="I5" s="2"/>
      <c r="J5" s="2"/>
      <c r="K5" s="2"/>
      <c r="L5" s="19"/>
      <c r="M5" s="19"/>
      <c r="N5" s="10">
        <v>0.15</v>
      </c>
      <c r="O5" s="11">
        <v>0.3</v>
      </c>
      <c r="P5" s="11">
        <v>0.6</v>
      </c>
      <c r="Q5" s="11">
        <v>0.8</v>
      </c>
      <c r="R5" s="12">
        <v>1</v>
      </c>
      <c r="S5" s="12">
        <v>0.25</v>
      </c>
      <c r="T5" s="12">
        <v>0.5</v>
      </c>
      <c r="U5" s="12">
        <v>0.25</v>
      </c>
      <c r="V5" s="12">
        <v>0.5</v>
      </c>
      <c r="W5" s="53"/>
      <c r="X5" s="2"/>
    </row>
    <row r="6" spans="1:24" ht="16.5" thickBot="1">
      <c r="A6" s="20"/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6"/>
      <c r="N6" s="21">
        <v>5.4</v>
      </c>
      <c r="O6" s="21">
        <v>0</v>
      </c>
      <c r="P6" s="21">
        <v>0</v>
      </c>
      <c r="Q6" s="21">
        <v>0</v>
      </c>
      <c r="R6" s="21">
        <v>0</v>
      </c>
      <c r="S6" s="21">
        <v>2</v>
      </c>
      <c r="T6" s="21">
        <v>0</v>
      </c>
      <c r="U6" s="21">
        <v>1.5</v>
      </c>
      <c r="V6" s="22">
        <v>0</v>
      </c>
      <c r="W6" s="23">
        <v>24.1</v>
      </c>
      <c r="X6" s="2"/>
    </row>
    <row r="7" spans="1:24" ht="15.75">
      <c r="A7" s="20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6"/>
      <c r="N7" s="18"/>
      <c r="O7" s="19"/>
      <c r="P7" s="19"/>
      <c r="Q7" s="19"/>
      <c r="R7" s="2"/>
      <c r="S7" s="2"/>
      <c r="T7" s="2"/>
      <c r="U7" s="2"/>
      <c r="V7" s="2"/>
      <c r="W7" s="2"/>
      <c r="X7" s="2"/>
    </row>
    <row r="8" spans="1:24" ht="15.75">
      <c r="A8" s="20" t="s">
        <v>26</v>
      </c>
      <c r="B8" s="25" t="s">
        <v>14</v>
      </c>
      <c r="C8" s="26" t="s">
        <v>15</v>
      </c>
      <c r="D8" s="25" t="s">
        <v>16</v>
      </c>
      <c r="E8" s="24" t="s">
        <v>17</v>
      </c>
      <c r="F8" s="27" t="s">
        <v>27</v>
      </c>
      <c r="G8" s="27" t="s">
        <v>28</v>
      </c>
      <c r="H8" s="24" t="s">
        <v>7</v>
      </c>
      <c r="I8" s="24" t="s">
        <v>29</v>
      </c>
      <c r="J8" s="24" t="s">
        <v>30</v>
      </c>
      <c r="K8" s="24" t="s">
        <v>31</v>
      </c>
      <c r="L8" s="28" t="s">
        <v>32</v>
      </c>
      <c r="M8" s="28" t="s">
        <v>18</v>
      </c>
      <c r="N8" s="28" t="s">
        <v>19</v>
      </c>
      <c r="O8" s="25" t="s">
        <v>20</v>
      </c>
      <c r="P8" s="25" t="s">
        <v>21</v>
      </c>
      <c r="Q8" s="25" t="s">
        <v>22</v>
      </c>
      <c r="R8" s="25" t="s">
        <v>9</v>
      </c>
      <c r="S8" s="25" t="s">
        <v>33</v>
      </c>
      <c r="T8" s="25" t="s">
        <v>23</v>
      </c>
      <c r="U8" s="25" t="s">
        <v>3</v>
      </c>
      <c r="V8" s="29" t="s">
        <v>24</v>
      </c>
      <c r="W8" s="29" t="s">
        <v>25</v>
      </c>
      <c r="X8" s="20"/>
    </row>
    <row r="9" spans="1:24" ht="15.75">
      <c r="A9" s="20">
        <v>1</v>
      </c>
      <c r="B9" s="46">
        <v>628</v>
      </c>
      <c r="C9" s="30" t="s">
        <v>39</v>
      </c>
      <c r="D9" s="47">
        <v>1023752</v>
      </c>
      <c r="E9" s="48">
        <v>9</v>
      </c>
      <c r="F9" s="49">
        <v>1</v>
      </c>
      <c r="G9" s="49">
        <v>27</v>
      </c>
      <c r="H9" s="49">
        <v>12</v>
      </c>
      <c r="I9" s="49">
        <v>15</v>
      </c>
      <c r="J9" s="49">
        <v>28</v>
      </c>
      <c r="K9" s="50" t="s">
        <v>35</v>
      </c>
      <c r="L9" s="31">
        <v>1</v>
      </c>
      <c r="M9" s="33">
        <v>194.801</v>
      </c>
      <c r="N9" s="34">
        <v>1253.0081475128645</v>
      </c>
      <c r="O9" s="51">
        <v>0.75</v>
      </c>
      <c r="P9" s="51">
        <v>3</v>
      </c>
      <c r="Q9" s="51">
        <v>0</v>
      </c>
      <c r="R9" s="51">
        <v>2.5</v>
      </c>
      <c r="S9" s="51"/>
      <c r="T9" s="51"/>
      <c r="U9" s="51"/>
      <c r="V9" s="35">
        <v>6.25</v>
      </c>
      <c r="W9" s="36">
        <v>5.8125</v>
      </c>
      <c r="X9" s="20">
        <v>1</v>
      </c>
    </row>
    <row r="10" spans="1:24" ht="15.75">
      <c r="A10" s="20">
        <v>2</v>
      </c>
      <c r="B10" s="46">
        <v>585</v>
      </c>
      <c r="C10" s="30" t="s">
        <v>36</v>
      </c>
      <c r="D10" s="47">
        <v>1021115</v>
      </c>
      <c r="E10" s="48">
        <v>9</v>
      </c>
      <c r="F10" s="49">
        <v>4</v>
      </c>
      <c r="G10" s="49">
        <v>17</v>
      </c>
      <c r="H10" s="49">
        <v>12</v>
      </c>
      <c r="I10" s="49">
        <v>13</v>
      </c>
      <c r="J10" s="49">
        <v>46</v>
      </c>
      <c r="K10" s="50" t="s">
        <v>35</v>
      </c>
      <c r="L10" s="31">
        <v>1</v>
      </c>
      <c r="M10" s="33">
        <v>190.993</v>
      </c>
      <c r="N10" s="34">
        <v>1242.0962497290266</v>
      </c>
      <c r="O10" s="51">
        <v>0.75</v>
      </c>
      <c r="P10" s="51">
        <v>0</v>
      </c>
      <c r="Q10" s="51">
        <v>0</v>
      </c>
      <c r="R10" s="51">
        <v>1.8</v>
      </c>
      <c r="S10" s="51">
        <v>0.5</v>
      </c>
      <c r="T10" s="51"/>
      <c r="U10" s="51"/>
      <c r="V10" s="35">
        <v>3.05</v>
      </c>
      <c r="W10" s="36">
        <v>2.8365</v>
      </c>
      <c r="X10" s="20">
        <v>2</v>
      </c>
    </row>
    <row r="11" spans="1:24" ht="15.75">
      <c r="A11" s="20">
        <v>3</v>
      </c>
      <c r="B11" s="46">
        <v>258</v>
      </c>
      <c r="C11" s="30" t="s">
        <v>34</v>
      </c>
      <c r="D11" s="47">
        <v>1022411</v>
      </c>
      <c r="E11" s="48">
        <v>9</v>
      </c>
      <c r="F11" s="49">
        <v>1</v>
      </c>
      <c r="G11" s="49">
        <v>9</v>
      </c>
      <c r="H11" s="49">
        <v>12</v>
      </c>
      <c r="I11" s="49">
        <v>23</v>
      </c>
      <c r="J11" s="49">
        <v>28</v>
      </c>
      <c r="K11" s="50" t="s">
        <v>35</v>
      </c>
      <c r="L11" s="31">
        <v>1</v>
      </c>
      <c r="M11" s="33">
        <v>202.109</v>
      </c>
      <c r="N11" s="34">
        <v>1236.392740619902</v>
      </c>
      <c r="O11" s="51">
        <v>0.75</v>
      </c>
      <c r="P11" s="51">
        <v>0</v>
      </c>
      <c r="Q11" s="51">
        <v>0</v>
      </c>
      <c r="R11" s="51"/>
      <c r="S11" s="51"/>
      <c r="T11" s="51"/>
      <c r="U11" s="51"/>
      <c r="V11" s="35">
        <v>0.75</v>
      </c>
      <c r="W11" s="36">
        <v>0.6975</v>
      </c>
      <c r="X11" s="20">
        <v>3</v>
      </c>
    </row>
    <row r="12" spans="1:24" ht="15.75">
      <c r="A12" s="20">
        <v>4</v>
      </c>
      <c r="B12" s="46">
        <v>628</v>
      </c>
      <c r="C12" s="30" t="s">
        <v>39</v>
      </c>
      <c r="D12" s="47">
        <v>1023936</v>
      </c>
      <c r="E12" s="48">
        <v>9</v>
      </c>
      <c r="F12" s="49">
        <v>21</v>
      </c>
      <c r="G12" s="49"/>
      <c r="H12" s="49">
        <v>12</v>
      </c>
      <c r="I12" s="49">
        <v>20</v>
      </c>
      <c r="J12" s="49">
        <v>30</v>
      </c>
      <c r="K12" s="50" t="s">
        <v>35</v>
      </c>
      <c r="L12" s="31">
        <v>2</v>
      </c>
      <c r="M12" s="33">
        <v>194.801</v>
      </c>
      <c r="N12" s="34">
        <v>1213.7133956386292</v>
      </c>
      <c r="O12" s="51">
        <v>0</v>
      </c>
      <c r="P12" s="51">
        <v>0</v>
      </c>
      <c r="Q12" s="51">
        <v>0</v>
      </c>
      <c r="R12" s="51">
        <v>0.8</v>
      </c>
      <c r="S12" s="51"/>
      <c r="T12" s="51"/>
      <c r="U12" s="51"/>
      <c r="V12" s="35">
        <v>0.8</v>
      </c>
      <c r="W12" s="36">
        <v>0.7440000000000001</v>
      </c>
      <c r="X12" s="20">
        <v>4</v>
      </c>
    </row>
    <row r="13" spans="1:24" ht="15.75">
      <c r="A13" s="20">
        <v>5</v>
      </c>
      <c r="B13" s="46">
        <v>628</v>
      </c>
      <c r="C13" s="30" t="s">
        <v>39</v>
      </c>
      <c r="D13" s="47">
        <v>1023774</v>
      </c>
      <c r="E13" s="48">
        <v>9</v>
      </c>
      <c r="F13" s="49">
        <v>10</v>
      </c>
      <c r="G13" s="49"/>
      <c r="H13" s="49">
        <v>12</v>
      </c>
      <c r="I13" s="49">
        <v>20</v>
      </c>
      <c r="J13" s="49">
        <v>41</v>
      </c>
      <c r="K13" s="50" t="s">
        <v>35</v>
      </c>
      <c r="L13" s="31">
        <v>3</v>
      </c>
      <c r="M13" s="33">
        <v>194.801</v>
      </c>
      <c r="N13" s="34">
        <v>1212.3285966186081</v>
      </c>
      <c r="O13" s="51">
        <v>0</v>
      </c>
      <c r="P13" s="51">
        <v>0</v>
      </c>
      <c r="Q13" s="51">
        <v>0</v>
      </c>
      <c r="R13" s="51">
        <v>0.3</v>
      </c>
      <c r="S13" s="51"/>
      <c r="T13" s="51"/>
      <c r="U13" s="51"/>
      <c r="V13" s="35">
        <v>0.3</v>
      </c>
      <c r="W13" s="36">
        <v>0.279</v>
      </c>
      <c r="X13" s="20">
        <v>5</v>
      </c>
    </row>
    <row r="14" spans="1:24" ht="15.75">
      <c r="A14" s="20">
        <v>6</v>
      </c>
      <c r="B14" s="46">
        <v>585</v>
      </c>
      <c r="C14" s="30" t="s">
        <v>36</v>
      </c>
      <c r="D14" s="47">
        <v>1021104</v>
      </c>
      <c r="E14" s="48">
        <v>9</v>
      </c>
      <c r="F14" s="49">
        <v>3</v>
      </c>
      <c r="G14" s="49"/>
      <c r="H14" s="49">
        <v>12</v>
      </c>
      <c r="I14" s="49">
        <v>19</v>
      </c>
      <c r="J14" s="49">
        <v>44</v>
      </c>
      <c r="K14" s="50" t="s">
        <v>35</v>
      </c>
      <c r="L14" s="31">
        <v>2</v>
      </c>
      <c r="M14" s="33">
        <v>190.993</v>
      </c>
      <c r="N14" s="34">
        <v>1195.699081803005</v>
      </c>
      <c r="O14" s="51">
        <v>0.75</v>
      </c>
      <c r="P14" s="51">
        <v>0</v>
      </c>
      <c r="Q14" s="51">
        <v>0</v>
      </c>
      <c r="R14" s="51"/>
      <c r="S14" s="51">
        <v>0.25</v>
      </c>
      <c r="T14" s="51">
        <v>3.5</v>
      </c>
      <c r="U14" s="51"/>
      <c r="V14" s="35">
        <v>4.5</v>
      </c>
      <c r="W14" s="36">
        <v>4.185</v>
      </c>
      <c r="X14" s="20">
        <v>6</v>
      </c>
    </row>
    <row r="15" spans="1:24" ht="15.75">
      <c r="A15" s="20">
        <v>7</v>
      </c>
      <c r="B15" s="46">
        <v>585</v>
      </c>
      <c r="C15" s="30" t="s">
        <v>36</v>
      </c>
      <c r="D15" s="47">
        <v>1021183</v>
      </c>
      <c r="E15" s="48">
        <v>9</v>
      </c>
      <c r="F15" s="49">
        <v>10</v>
      </c>
      <c r="G15" s="49"/>
      <c r="H15" s="49">
        <v>12</v>
      </c>
      <c r="I15" s="49">
        <v>19</v>
      </c>
      <c r="J15" s="49">
        <v>48</v>
      </c>
      <c r="K15" s="50" t="s">
        <v>35</v>
      </c>
      <c r="L15" s="31">
        <v>3</v>
      </c>
      <c r="M15" s="33">
        <v>190.993</v>
      </c>
      <c r="N15" s="34">
        <v>1195.200250312891</v>
      </c>
      <c r="O15" s="51">
        <v>0</v>
      </c>
      <c r="P15" s="51">
        <v>0</v>
      </c>
      <c r="Q15" s="51">
        <v>0</v>
      </c>
      <c r="R15" s="51"/>
      <c r="S15" s="51"/>
      <c r="T15" s="51"/>
      <c r="U15" s="51"/>
      <c r="V15" s="35">
        <v>0</v>
      </c>
      <c r="W15" s="36">
        <v>0</v>
      </c>
      <c r="X15" s="20">
        <v>7</v>
      </c>
    </row>
    <row r="16" spans="1:24" ht="15.75">
      <c r="A16" s="20">
        <v>8</v>
      </c>
      <c r="B16" s="46">
        <v>585</v>
      </c>
      <c r="C16" s="30" t="s">
        <v>36</v>
      </c>
      <c r="D16" s="47">
        <v>1021109</v>
      </c>
      <c r="E16" s="48">
        <v>9</v>
      </c>
      <c r="F16" s="49">
        <v>2</v>
      </c>
      <c r="G16" s="49"/>
      <c r="H16" s="49">
        <v>12</v>
      </c>
      <c r="I16" s="49">
        <v>20</v>
      </c>
      <c r="J16" s="49">
        <v>55</v>
      </c>
      <c r="K16" s="50" t="s">
        <v>35</v>
      </c>
      <c r="L16" s="31">
        <v>4</v>
      </c>
      <c r="M16" s="33">
        <v>190.993</v>
      </c>
      <c r="N16" s="34">
        <v>1186.9062661833248</v>
      </c>
      <c r="O16" s="51">
        <v>0.75</v>
      </c>
      <c r="P16" s="51">
        <v>0</v>
      </c>
      <c r="Q16" s="51">
        <v>0</v>
      </c>
      <c r="R16" s="51"/>
      <c r="S16" s="51">
        <v>0.25</v>
      </c>
      <c r="T16" s="51"/>
      <c r="U16" s="51"/>
      <c r="V16" s="35">
        <v>1</v>
      </c>
      <c r="W16" s="36">
        <v>0.93</v>
      </c>
      <c r="X16" s="20">
        <v>8</v>
      </c>
    </row>
    <row r="17" spans="1:24" ht="15.75">
      <c r="A17" s="20">
        <v>9</v>
      </c>
      <c r="B17" s="46">
        <v>628</v>
      </c>
      <c r="C17" s="30" t="s">
        <v>39</v>
      </c>
      <c r="D17" s="47">
        <v>1023782</v>
      </c>
      <c r="E17" s="48">
        <v>9</v>
      </c>
      <c r="F17" s="49">
        <v>4</v>
      </c>
      <c r="G17" s="49"/>
      <c r="H17" s="49">
        <v>12</v>
      </c>
      <c r="I17" s="49">
        <v>24</v>
      </c>
      <c r="J17" s="49">
        <v>8</v>
      </c>
      <c r="K17" s="50" t="s">
        <v>35</v>
      </c>
      <c r="L17" s="31">
        <v>4</v>
      </c>
      <c r="M17" s="33">
        <v>194.801</v>
      </c>
      <c r="N17" s="34">
        <v>1186.8460601137288</v>
      </c>
      <c r="O17" s="51">
        <v>0.75</v>
      </c>
      <c r="P17" s="51">
        <v>1</v>
      </c>
      <c r="Q17" s="51">
        <v>0</v>
      </c>
      <c r="R17" s="51"/>
      <c r="S17" s="51"/>
      <c r="T17" s="51"/>
      <c r="U17" s="51"/>
      <c r="V17" s="35">
        <v>1.75</v>
      </c>
      <c r="W17" s="36">
        <v>1.6275</v>
      </c>
      <c r="X17" s="20">
        <v>9</v>
      </c>
    </row>
    <row r="18" spans="1:24" ht="15.75">
      <c r="A18" s="20">
        <v>10</v>
      </c>
      <c r="B18" s="46">
        <v>33</v>
      </c>
      <c r="C18" s="30" t="s">
        <v>38</v>
      </c>
      <c r="D18" s="47">
        <v>1024526</v>
      </c>
      <c r="E18" s="48">
        <v>9</v>
      </c>
      <c r="F18" s="49">
        <v>7</v>
      </c>
      <c r="G18" s="49">
        <v>12</v>
      </c>
      <c r="H18" s="49">
        <v>12</v>
      </c>
      <c r="I18" s="49">
        <v>35</v>
      </c>
      <c r="J18" s="49">
        <v>33</v>
      </c>
      <c r="K18" s="50" t="s">
        <v>35</v>
      </c>
      <c r="L18" s="31">
        <v>1</v>
      </c>
      <c r="M18" s="33">
        <v>207.18</v>
      </c>
      <c r="N18" s="34">
        <v>1180.1765878667047</v>
      </c>
      <c r="O18" s="51">
        <v>0</v>
      </c>
      <c r="P18" s="51">
        <v>0</v>
      </c>
      <c r="Q18" s="51">
        <v>0</v>
      </c>
      <c r="R18" s="51"/>
      <c r="S18" s="51"/>
      <c r="T18" s="51"/>
      <c r="U18" s="51"/>
      <c r="V18" s="35">
        <v>0</v>
      </c>
      <c r="W18" s="36">
        <v>0</v>
      </c>
      <c r="X18" s="20">
        <v>10</v>
      </c>
    </row>
    <row r="19" spans="1:24" ht="15.75">
      <c r="A19" s="20">
        <v>11</v>
      </c>
      <c r="B19" s="46">
        <v>628</v>
      </c>
      <c r="C19" s="30" t="s">
        <v>39</v>
      </c>
      <c r="D19" s="47">
        <v>1023717</v>
      </c>
      <c r="E19" s="48">
        <v>9</v>
      </c>
      <c r="F19" s="49">
        <v>2</v>
      </c>
      <c r="G19" s="49"/>
      <c r="H19" s="49">
        <v>12</v>
      </c>
      <c r="I19" s="49">
        <v>25</v>
      </c>
      <c r="J19" s="49">
        <v>23</v>
      </c>
      <c r="K19" s="50" t="s">
        <v>35</v>
      </c>
      <c r="L19" s="31">
        <v>5</v>
      </c>
      <c r="M19" s="33">
        <v>194.801</v>
      </c>
      <c r="N19" s="34">
        <v>1177.8756424468406</v>
      </c>
      <c r="O19" s="51">
        <v>0.5</v>
      </c>
      <c r="P19" s="51">
        <v>2.75</v>
      </c>
      <c r="Q19" s="51">
        <v>0</v>
      </c>
      <c r="R19" s="51"/>
      <c r="S19" s="51"/>
      <c r="T19" s="51"/>
      <c r="U19" s="51"/>
      <c r="V19" s="35">
        <v>3.25</v>
      </c>
      <c r="W19" s="36">
        <v>3.0225</v>
      </c>
      <c r="X19" s="20">
        <v>11</v>
      </c>
    </row>
    <row r="20" spans="1:24" ht="15.75">
      <c r="A20" s="20">
        <v>12</v>
      </c>
      <c r="B20" s="46">
        <v>628</v>
      </c>
      <c r="C20" s="30" t="s">
        <v>39</v>
      </c>
      <c r="D20" s="47">
        <v>1023708</v>
      </c>
      <c r="E20" s="48">
        <v>9</v>
      </c>
      <c r="F20" s="49">
        <v>22</v>
      </c>
      <c r="G20" s="49"/>
      <c r="H20" s="49">
        <v>12</v>
      </c>
      <c r="I20" s="49">
        <v>27</v>
      </c>
      <c r="J20" s="49">
        <v>22</v>
      </c>
      <c r="K20" s="50" t="s">
        <v>35</v>
      </c>
      <c r="L20" s="31">
        <v>6</v>
      </c>
      <c r="M20" s="33">
        <v>194.801</v>
      </c>
      <c r="N20" s="34">
        <v>1163.917546305517</v>
      </c>
      <c r="O20" s="51">
        <v>0</v>
      </c>
      <c r="P20" s="51">
        <v>0</v>
      </c>
      <c r="Q20" s="51">
        <v>0</v>
      </c>
      <c r="R20" s="51"/>
      <c r="S20" s="51"/>
      <c r="T20" s="51"/>
      <c r="U20" s="51"/>
      <c r="V20" s="35">
        <v>0</v>
      </c>
      <c r="W20" s="36">
        <v>0</v>
      </c>
      <c r="X20" s="20">
        <v>12</v>
      </c>
    </row>
    <row r="21" spans="1:24" ht="15.75">
      <c r="A21" s="20">
        <v>13</v>
      </c>
      <c r="B21" s="46">
        <v>585</v>
      </c>
      <c r="C21" s="30" t="s">
        <v>36</v>
      </c>
      <c r="D21" s="47">
        <v>1021165</v>
      </c>
      <c r="E21" s="48">
        <v>9</v>
      </c>
      <c r="F21" s="49">
        <v>12</v>
      </c>
      <c r="G21" s="49"/>
      <c r="H21" s="49">
        <v>12</v>
      </c>
      <c r="I21" s="49">
        <v>24</v>
      </c>
      <c r="J21" s="49">
        <v>16</v>
      </c>
      <c r="K21" s="50" t="s">
        <v>35</v>
      </c>
      <c r="L21" s="31">
        <v>5</v>
      </c>
      <c r="M21" s="33">
        <v>190.993</v>
      </c>
      <c r="N21" s="34">
        <v>1162.700892857143</v>
      </c>
      <c r="O21" s="51">
        <v>0</v>
      </c>
      <c r="P21" s="51">
        <v>0</v>
      </c>
      <c r="Q21" s="51">
        <v>0</v>
      </c>
      <c r="R21" s="51"/>
      <c r="S21" s="51"/>
      <c r="T21" s="51"/>
      <c r="U21" s="51"/>
      <c r="V21" s="35">
        <v>0</v>
      </c>
      <c r="W21" s="36">
        <v>0</v>
      </c>
      <c r="X21" s="20">
        <v>13</v>
      </c>
    </row>
    <row r="22" spans="1:24" ht="15.75">
      <c r="A22" s="20">
        <v>14</v>
      </c>
      <c r="B22" s="46">
        <v>628</v>
      </c>
      <c r="C22" s="30" t="s">
        <v>39</v>
      </c>
      <c r="D22" s="47">
        <v>1023727</v>
      </c>
      <c r="E22" s="48">
        <v>9</v>
      </c>
      <c r="F22" s="49">
        <v>6</v>
      </c>
      <c r="G22" s="49"/>
      <c r="H22" s="49">
        <v>12</v>
      </c>
      <c r="I22" s="49">
        <v>27</v>
      </c>
      <c r="J22" s="49">
        <v>37</v>
      </c>
      <c r="K22" s="50" t="s">
        <v>35</v>
      </c>
      <c r="L22" s="31">
        <v>7</v>
      </c>
      <c r="M22" s="33">
        <v>194.801</v>
      </c>
      <c r="N22" s="34">
        <v>1162.1815650790495</v>
      </c>
      <c r="O22" s="51">
        <v>0</v>
      </c>
      <c r="P22" s="51">
        <v>0</v>
      </c>
      <c r="Q22" s="51">
        <v>0</v>
      </c>
      <c r="R22" s="51"/>
      <c r="S22" s="51"/>
      <c r="T22" s="51"/>
      <c r="U22" s="51"/>
      <c r="V22" s="35">
        <v>0</v>
      </c>
      <c r="W22" s="36">
        <v>0</v>
      </c>
      <c r="X22" s="20">
        <v>14</v>
      </c>
    </row>
    <row r="23" spans="1:24" ht="15.75">
      <c r="A23" s="20">
        <v>15</v>
      </c>
      <c r="B23" s="46">
        <v>628</v>
      </c>
      <c r="C23" s="30" t="s">
        <v>39</v>
      </c>
      <c r="D23" s="47">
        <v>1023721</v>
      </c>
      <c r="E23" s="48">
        <v>9</v>
      </c>
      <c r="F23" s="49">
        <v>17</v>
      </c>
      <c r="G23" s="49"/>
      <c r="H23" s="49">
        <v>12</v>
      </c>
      <c r="I23" s="49">
        <v>27</v>
      </c>
      <c r="J23" s="49">
        <v>49</v>
      </c>
      <c r="K23" s="50" t="s">
        <v>35</v>
      </c>
      <c r="L23" s="31">
        <v>8</v>
      </c>
      <c r="M23" s="33">
        <v>194.801</v>
      </c>
      <c r="N23" s="34">
        <v>1160.7965041215612</v>
      </c>
      <c r="O23" s="51">
        <v>0</v>
      </c>
      <c r="P23" s="51">
        <v>0</v>
      </c>
      <c r="Q23" s="51">
        <v>0</v>
      </c>
      <c r="R23" s="51"/>
      <c r="S23" s="51"/>
      <c r="T23" s="51"/>
      <c r="U23" s="51"/>
      <c r="V23" s="35">
        <v>0</v>
      </c>
      <c r="W23" s="36">
        <v>0</v>
      </c>
      <c r="X23" s="20">
        <v>15</v>
      </c>
    </row>
    <row r="24" spans="1:24" ht="15.75">
      <c r="A24" s="20">
        <v>16</v>
      </c>
      <c r="B24" s="46">
        <v>585</v>
      </c>
      <c r="C24" s="30" t="s">
        <v>36</v>
      </c>
      <c r="D24" s="47">
        <v>1021190</v>
      </c>
      <c r="E24" s="48">
        <v>9</v>
      </c>
      <c r="F24" s="49">
        <v>14</v>
      </c>
      <c r="G24" s="49"/>
      <c r="H24" s="49">
        <v>12</v>
      </c>
      <c r="I24" s="49">
        <v>25</v>
      </c>
      <c r="J24" s="49">
        <v>13</v>
      </c>
      <c r="K24" s="50" t="s">
        <v>35</v>
      </c>
      <c r="L24" s="31">
        <v>6</v>
      </c>
      <c r="M24" s="33">
        <v>190.993</v>
      </c>
      <c r="N24" s="34">
        <v>1156.0153334005852</v>
      </c>
      <c r="O24" s="51">
        <v>0</v>
      </c>
      <c r="P24" s="51">
        <v>0</v>
      </c>
      <c r="Q24" s="51">
        <v>0</v>
      </c>
      <c r="R24" s="51"/>
      <c r="S24" s="51"/>
      <c r="T24" s="51"/>
      <c r="U24" s="51"/>
      <c r="V24" s="35">
        <v>0</v>
      </c>
      <c r="W24" s="36">
        <v>0</v>
      </c>
      <c r="X24" s="20">
        <v>16</v>
      </c>
    </row>
    <row r="25" spans="1:24" ht="15.75">
      <c r="A25" s="20">
        <v>17</v>
      </c>
      <c r="B25" s="46">
        <v>2219</v>
      </c>
      <c r="C25" s="30" t="s">
        <v>40</v>
      </c>
      <c r="D25" s="47">
        <v>1024628</v>
      </c>
      <c r="E25" s="48">
        <v>9</v>
      </c>
      <c r="F25" s="49">
        <v>1</v>
      </c>
      <c r="G25" s="49">
        <v>11</v>
      </c>
      <c r="H25" s="49">
        <v>12</v>
      </c>
      <c r="I25" s="49">
        <v>36</v>
      </c>
      <c r="J25" s="49">
        <v>56</v>
      </c>
      <c r="K25" s="50" t="s">
        <v>35</v>
      </c>
      <c r="L25" s="31">
        <v>1</v>
      </c>
      <c r="M25" s="33">
        <v>204.529</v>
      </c>
      <c r="N25" s="34">
        <v>1155.9664657121327</v>
      </c>
      <c r="O25" s="51">
        <v>0</v>
      </c>
      <c r="P25" s="51">
        <v>0</v>
      </c>
      <c r="Q25" s="51">
        <v>0</v>
      </c>
      <c r="R25" s="51"/>
      <c r="S25" s="51"/>
      <c r="T25" s="51"/>
      <c r="U25" s="51"/>
      <c r="V25" s="35">
        <v>0</v>
      </c>
      <c r="W25" s="36">
        <v>0</v>
      </c>
      <c r="X25" s="20">
        <v>17</v>
      </c>
    </row>
    <row r="26" spans="1:24" ht="15.75">
      <c r="A26" s="20">
        <v>18</v>
      </c>
      <c r="B26" s="46">
        <v>2219</v>
      </c>
      <c r="C26" s="30" t="s">
        <v>40</v>
      </c>
      <c r="D26" s="47">
        <v>1024213</v>
      </c>
      <c r="E26" s="48">
        <v>9</v>
      </c>
      <c r="F26" s="49">
        <v>3</v>
      </c>
      <c r="G26" s="49"/>
      <c r="H26" s="49">
        <v>12</v>
      </c>
      <c r="I26" s="49">
        <v>36</v>
      </c>
      <c r="J26" s="49">
        <v>58</v>
      </c>
      <c r="K26" s="50" t="s">
        <v>35</v>
      </c>
      <c r="L26" s="31">
        <v>2</v>
      </c>
      <c r="M26" s="33">
        <v>204.529</v>
      </c>
      <c r="N26" s="34">
        <v>1155.7487285741195</v>
      </c>
      <c r="O26" s="51">
        <v>0</v>
      </c>
      <c r="P26" s="51">
        <v>0</v>
      </c>
      <c r="Q26" s="51">
        <v>0</v>
      </c>
      <c r="R26" s="51"/>
      <c r="S26" s="51"/>
      <c r="T26" s="51"/>
      <c r="U26" s="51"/>
      <c r="V26" s="35">
        <v>0</v>
      </c>
      <c r="W26" s="36">
        <v>0</v>
      </c>
      <c r="X26" s="20">
        <v>18</v>
      </c>
    </row>
    <row r="27" spans="1:24" ht="15.75">
      <c r="A27" s="20">
        <v>19</v>
      </c>
      <c r="B27" s="46">
        <v>628</v>
      </c>
      <c r="C27" s="30" t="s">
        <v>39</v>
      </c>
      <c r="D27" s="47">
        <v>1023858</v>
      </c>
      <c r="E27" s="48">
        <v>9</v>
      </c>
      <c r="F27" s="49">
        <v>8</v>
      </c>
      <c r="G27" s="49"/>
      <c r="H27" s="49">
        <v>12</v>
      </c>
      <c r="I27" s="49">
        <v>28</v>
      </c>
      <c r="J27" s="49">
        <v>43</v>
      </c>
      <c r="K27" s="50" t="s">
        <v>35</v>
      </c>
      <c r="L27" s="31">
        <v>9</v>
      </c>
      <c r="M27" s="33">
        <v>194.801</v>
      </c>
      <c r="N27" s="34">
        <v>1154.6043662945767</v>
      </c>
      <c r="O27" s="51">
        <v>0</v>
      </c>
      <c r="P27" s="51">
        <v>0</v>
      </c>
      <c r="Q27" s="51">
        <v>0</v>
      </c>
      <c r="R27" s="51"/>
      <c r="S27" s="51"/>
      <c r="T27" s="51"/>
      <c r="U27" s="51"/>
      <c r="V27" s="35">
        <v>0</v>
      </c>
      <c r="W27" s="36">
        <v>0</v>
      </c>
      <c r="X27" s="20">
        <v>19</v>
      </c>
    </row>
    <row r="28" spans="1:24" ht="15.75">
      <c r="A28" s="20">
        <v>20</v>
      </c>
      <c r="B28" s="46">
        <v>628</v>
      </c>
      <c r="C28" s="30" t="s">
        <v>39</v>
      </c>
      <c r="D28" s="47">
        <v>1023853</v>
      </c>
      <c r="E28" s="48">
        <v>9</v>
      </c>
      <c r="F28" s="49">
        <v>3</v>
      </c>
      <c r="G28" s="49"/>
      <c r="H28" s="49">
        <v>12</v>
      </c>
      <c r="I28" s="49">
        <v>28</v>
      </c>
      <c r="J28" s="49">
        <v>47</v>
      </c>
      <c r="K28" s="50" t="s">
        <v>35</v>
      </c>
      <c r="L28" s="31">
        <v>10</v>
      </c>
      <c r="M28" s="33">
        <v>194.801</v>
      </c>
      <c r="N28" s="34">
        <v>1154.1483163819491</v>
      </c>
      <c r="O28" s="51">
        <v>0</v>
      </c>
      <c r="P28" s="51">
        <v>0</v>
      </c>
      <c r="Q28" s="51">
        <v>0</v>
      </c>
      <c r="R28" s="51">
        <v>2</v>
      </c>
      <c r="S28" s="51"/>
      <c r="T28" s="51"/>
      <c r="U28" s="51"/>
      <c r="V28" s="35">
        <v>2</v>
      </c>
      <c r="W28" s="36">
        <v>1.86</v>
      </c>
      <c r="X28" s="20">
        <v>20</v>
      </c>
    </row>
    <row r="29" spans="1:24" ht="15.75">
      <c r="A29" s="20">
        <v>21</v>
      </c>
      <c r="B29" s="46">
        <v>585</v>
      </c>
      <c r="C29" s="30" t="s">
        <v>36</v>
      </c>
      <c r="D29" s="47">
        <v>1021177</v>
      </c>
      <c r="E29" s="48">
        <v>9</v>
      </c>
      <c r="F29" s="49">
        <v>7</v>
      </c>
      <c r="G29" s="49"/>
      <c r="H29" s="49">
        <v>12</v>
      </c>
      <c r="I29" s="49">
        <v>25</v>
      </c>
      <c r="J29" s="49">
        <v>40</v>
      </c>
      <c r="K29" s="50" t="s">
        <v>35</v>
      </c>
      <c r="L29" s="31">
        <v>7</v>
      </c>
      <c r="M29" s="33">
        <v>190.993</v>
      </c>
      <c r="N29" s="34">
        <v>1152.8752515090544</v>
      </c>
      <c r="O29" s="51">
        <v>0</v>
      </c>
      <c r="P29" s="51">
        <v>0</v>
      </c>
      <c r="Q29" s="51">
        <v>0</v>
      </c>
      <c r="R29" s="51"/>
      <c r="S29" s="51"/>
      <c r="T29" s="51"/>
      <c r="U29" s="51"/>
      <c r="V29" s="35">
        <v>0</v>
      </c>
      <c r="W29" s="36">
        <v>0</v>
      </c>
      <c r="X29" s="20">
        <v>21</v>
      </c>
    </row>
    <row r="30" spans="1:24" ht="15.75">
      <c r="A30" s="20">
        <v>22</v>
      </c>
      <c r="B30" s="46">
        <v>33</v>
      </c>
      <c r="C30" s="30" t="s">
        <v>38</v>
      </c>
      <c r="D30" s="47">
        <v>1024550</v>
      </c>
      <c r="E30" s="48">
        <v>9</v>
      </c>
      <c r="F30" s="49">
        <v>6</v>
      </c>
      <c r="G30" s="49"/>
      <c r="H30" s="49">
        <v>12</v>
      </c>
      <c r="I30" s="49">
        <v>40</v>
      </c>
      <c r="J30" s="49">
        <v>35</v>
      </c>
      <c r="K30" s="50" t="s">
        <v>35</v>
      </c>
      <c r="L30" s="31">
        <v>2</v>
      </c>
      <c r="M30" s="33">
        <v>207.18</v>
      </c>
      <c r="N30" s="34">
        <v>1147.2819566220583</v>
      </c>
      <c r="O30" s="51">
        <v>0</v>
      </c>
      <c r="P30" s="51">
        <v>0</v>
      </c>
      <c r="Q30" s="51">
        <v>0</v>
      </c>
      <c r="R30" s="51"/>
      <c r="S30" s="51"/>
      <c r="T30" s="51"/>
      <c r="U30" s="51"/>
      <c r="V30" s="35">
        <v>0</v>
      </c>
      <c r="W30" s="36">
        <v>0</v>
      </c>
      <c r="X30" s="20">
        <v>22</v>
      </c>
    </row>
    <row r="31" spans="1:24" ht="15.75">
      <c r="A31" s="20">
        <v>23</v>
      </c>
      <c r="B31" s="46">
        <v>585</v>
      </c>
      <c r="C31" s="30" t="s">
        <v>36</v>
      </c>
      <c r="D31" s="47">
        <v>1050014</v>
      </c>
      <c r="E31" s="48">
        <v>9</v>
      </c>
      <c r="F31" s="49">
        <v>16</v>
      </c>
      <c r="G31" s="49"/>
      <c r="H31" s="49">
        <v>12</v>
      </c>
      <c r="I31" s="49">
        <v>26</v>
      </c>
      <c r="J31" s="49">
        <v>34</v>
      </c>
      <c r="K31" s="50" t="s">
        <v>35</v>
      </c>
      <c r="L31" s="31">
        <v>8</v>
      </c>
      <c r="M31" s="33">
        <v>190.993</v>
      </c>
      <c r="N31" s="34">
        <v>1146.6459875925555</v>
      </c>
      <c r="O31" s="51">
        <v>0</v>
      </c>
      <c r="P31" s="51">
        <v>0</v>
      </c>
      <c r="Q31" s="51">
        <v>0</v>
      </c>
      <c r="R31" s="51"/>
      <c r="S31" s="51"/>
      <c r="T31" s="51"/>
      <c r="U31" s="51"/>
      <c r="V31" s="35">
        <v>0</v>
      </c>
      <c r="W31" s="36">
        <v>0</v>
      </c>
      <c r="X31" s="20">
        <v>23</v>
      </c>
    </row>
    <row r="32" spans="1:24" ht="15.75">
      <c r="A32" s="20">
        <v>24</v>
      </c>
      <c r="B32" s="46">
        <v>2219</v>
      </c>
      <c r="C32" s="30" t="s">
        <v>40</v>
      </c>
      <c r="D32" s="47">
        <v>1024622</v>
      </c>
      <c r="E32" s="48">
        <v>9</v>
      </c>
      <c r="F32" s="49">
        <v>5</v>
      </c>
      <c r="G32" s="49"/>
      <c r="H32" s="49">
        <v>12</v>
      </c>
      <c r="I32" s="49">
        <v>38</v>
      </c>
      <c r="J32" s="49">
        <v>55</v>
      </c>
      <c r="K32" s="50" t="s">
        <v>35</v>
      </c>
      <c r="L32" s="31">
        <v>3</v>
      </c>
      <c r="M32" s="33">
        <v>204.529</v>
      </c>
      <c r="N32" s="34">
        <v>1143.1523055426176</v>
      </c>
      <c r="O32" s="51">
        <v>0</v>
      </c>
      <c r="P32" s="51">
        <v>0</v>
      </c>
      <c r="Q32" s="51">
        <v>0</v>
      </c>
      <c r="R32" s="51"/>
      <c r="S32" s="51"/>
      <c r="T32" s="51"/>
      <c r="U32" s="51"/>
      <c r="V32" s="35">
        <v>0</v>
      </c>
      <c r="W32" s="36">
        <v>0</v>
      </c>
      <c r="X32" s="20">
        <v>24</v>
      </c>
    </row>
    <row r="33" spans="1:24" ht="15.75">
      <c r="A33" s="20">
        <v>25</v>
      </c>
      <c r="B33" s="46">
        <v>628</v>
      </c>
      <c r="C33" s="30" t="s">
        <v>39</v>
      </c>
      <c r="D33" s="47">
        <v>1023812</v>
      </c>
      <c r="E33" s="48">
        <v>9</v>
      </c>
      <c r="F33" s="49">
        <v>20</v>
      </c>
      <c r="G33" s="49"/>
      <c r="H33" s="49">
        <v>12</v>
      </c>
      <c r="I33" s="49">
        <v>30</v>
      </c>
      <c r="J33" s="49">
        <v>29</v>
      </c>
      <c r="K33" s="50" t="s">
        <v>35</v>
      </c>
      <c r="L33" s="31">
        <v>11</v>
      </c>
      <c r="M33" s="33">
        <v>194.801</v>
      </c>
      <c r="N33" s="34">
        <v>1142.6395542086225</v>
      </c>
      <c r="O33" s="51">
        <v>0</v>
      </c>
      <c r="P33" s="51">
        <v>0</v>
      </c>
      <c r="Q33" s="51">
        <v>0</v>
      </c>
      <c r="R33" s="51"/>
      <c r="S33" s="51"/>
      <c r="T33" s="51"/>
      <c r="U33" s="51"/>
      <c r="V33" s="35">
        <v>0</v>
      </c>
      <c r="W33" s="36">
        <v>0</v>
      </c>
      <c r="X33" s="20">
        <v>25</v>
      </c>
    </row>
    <row r="34" spans="1:24" ht="15.75">
      <c r="A34" s="20">
        <v>26</v>
      </c>
      <c r="B34" s="46">
        <v>2219</v>
      </c>
      <c r="C34" s="30" t="s">
        <v>40</v>
      </c>
      <c r="D34" s="47">
        <v>1024625</v>
      </c>
      <c r="E34" s="48">
        <v>9</v>
      </c>
      <c r="F34" s="49">
        <v>11</v>
      </c>
      <c r="G34" s="49"/>
      <c r="H34" s="49">
        <v>12</v>
      </c>
      <c r="I34" s="49">
        <v>39</v>
      </c>
      <c r="J34" s="49">
        <v>2</v>
      </c>
      <c r="K34" s="50" t="s">
        <v>35</v>
      </c>
      <c r="L34" s="31">
        <v>4</v>
      </c>
      <c r="M34" s="33">
        <v>204.529</v>
      </c>
      <c r="N34" s="34">
        <v>1142.407372928691</v>
      </c>
      <c r="O34" s="51">
        <v>0</v>
      </c>
      <c r="P34" s="51">
        <v>0</v>
      </c>
      <c r="Q34" s="51">
        <v>0</v>
      </c>
      <c r="R34" s="51"/>
      <c r="S34" s="51"/>
      <c r="T34" s="51"/>
      <c r="U34" s="51"/>
      <c r="V34" s="35">
        <v>0</v>
      </c>
      <c r="W34" s="36">
        <v>0</v>
      </c>
      <c r="X34" s="20">
        <v>26</v>
      </c>
    </row>
    <row r="35" spans="1:24" ht="15.75">
      <c r="A35" s="20">
        <v>27</v>
      </c>
      <c r="B35" s="46">
        <v>585</v>
      </c>
      <c r="C35" s="30" t="s">
        <v>36</v>
      </c>
      <c r="D35" s="47">
        <v>1021193</v>
      </c>
      <c r="E35" s="48">
        <v>9</v>
      </c>
      <c r="F35" s="49">
        <v>1</v>
      </c>
      <c r="G35" s="49"/>
      <c r="H35" s="49">
        <v>12</v>
      </c>
      <c r="I35" s="49">
        <v>27</v>
      </c>
      <c r="J35" s="49">
        <v>17</v>
      </c>
      <c r="K35" s="50" t="s">
        <v>35</v>
      </c>
      <c r="L35" s="31">
        <v>9</v>
      </c>
      <c r="M35" s="33">
        <v>190.993</v>
      </c>
      <c r="N35" s="34">
        <v>1141.7335857327887</v>
      </c>
      <c r="O35" s="51">
        <v>0</v>
      </c>
      <c r="P35" s="51">
        <v>0</v>
      </c>
      <c r="Q35" s="51">
        <v>0</v>
      </c>
      <c r="R35" s="51"/>
      <c r="S35" s="51"/>
      <c r="T35" s="51"/>
      <c r="U35" s="51"/>
      <c r="V35" s="35">
        <v>0</v>
      </c>
      <c r="W35" s="36">
        <v>0</v>
      </c>
      <c r="X35" s="20">
        <v>27</v>
      </c>
    </row>
    <row r="36" spans="1:24" ht="15.75">
      <c r="A36" s="20">
        <v>28</v>
      </c>
      <c r="B36" s="46">
        <v>628</v>
      </c>
      <c r="C36" s="30" t="s">
        <v>39</v>
      </c>
      <c r="D36" s="47">
        <v>1023713</v>
      </c>
      <c r="E36" s="48">
        <v>9</v>
      </c>
      <c r="F36" s="49">
        <v>16</v>
      </c>
      <c r="G36" s="49"/>
      <c r="H36" s="49">
        <v>12</v>
      </c>
      <c r="I36" s="49">
        <v>31</v>
      </c>
      <c r="J36" s="49">
        <v>24</v>
      </c>
      <c r="K36" s="50" t="s">
        <v>35</v>
      </c>
      <c r="L36" s="31">
        <v>12</v>
      </c>
      <c r="M36" s="33">
        <v>194.801</v>
      </c>
      <c r="N36" s="34">
        <v>1136.5285880980164</v>
      </c>
      <c r="O36" s="51">
        <v>0</v>
      </c>
      <c r="P36" s="51">
        <v>0</v>
      </c>
      <c r="Q36" s="51">
        <v>0</v>
      </c>
      <c r="R36" s="51"/>
      <c r="S36" s="51"/>
      <c r="T36" s="51"/>
      <c r="U36" s="51"/>
      <c r="V36" s="35">
        <v>0</v>
      </c>
      <c r="W36" s="36">
        <v>0</v>
      </c>
      <c r="X36" s="20">
        <v>28</v>
      </c>
    </row>
    <row r="37" spans="1:24" ht="15.75">
      <c r="A37" s="20">
        <v>29</v>
      </c>
      <c r="B37" s="46">
        <v>628</v>
      </c>
      <c r="C37" s="30" t="s">
        <v>39</v>
      </c>
      <c r="D37" s="47">
        <v>1023771</v>
      </c>
      <c r="E37" s="48">
        <v>9</v>
      </c>
      <c r="F37" s="49">
        <v>12</v>
      </c>
      <c r="G37" s="49"/>
      <c r="H37" s="49">
        <v>12</v>
      </c>
      <c r="I37" s="49">
        <v>31</v>
      </c>
      <c r="J37" s="49">
        <v>26</v>
      </c>
      <c r="K37" s="50" t="s">
        <v>35</v>
      </c>
      <c r="L37" s="31">
        <v>13</v>
      </c>
      <c r="M37" s="33">
        <v>194.801</v>
      </c>
      <c r="N37" s="34">
        <v>1136.3076025665953</v>
      </c>
      <c r="O37" s="51">
        <v>0</v>
      </c>
      <c r="P37" s="51">
        <v>0</v>
      </c>
      <c r="Q37" s="51">
        <v>0</v>
      </c>
      <c r="R37" s="51"/>
      <c r="S37" s="51"/>
      <c r="T37" s="51"/>
      <c r="U37" s="51"/>
      <c r="V37" s="35">
        <v>0</v>
      </c>
      <c r="W37" s="36">
        <v>0</v>
      </c>
      <c r="X37" s="20">
        <v>29</v>
      </c>
    </row>
    <row r="38" spans="1:24" ht="15.75">
      <c r="A38" s="20" t="s">
        <v>41</v>
      </c>
      <c r="B38" s="46">
        <v>585</v>
      </c>
      <c r="C38" s="30" t="s">
        <v>36</v>
      </c>
      <c r="D38" s="47">
        <v>1050013</v>
      </c>
      <c r="E38" s="48">
        <v>9</v>
      </c>
      <c r="F38" s="49">
        <v>8</v>
      </c>
      <c r="G38" s="49"/>
      <c r="H38" s="49">
        <v>12</v>
      </c>
      <c r="I38" s="49">
        <v>28</v>
      </c>
      <c r="J38" s="49">
        <v>24</v>
      </c>
      <c r="K38" s="50" t="s">
        <v>35</v>
      </c>
      <c r="L38" s="31">
        <v>10</v>
      </c>
      <c r="M38" s="33">
        <v>190.993</v>
      </c>
      <c r="N38" s="34">
        <v>1134.1627078384797</v>
      </c>
      <c r="O38" s="51">
        <v>0</v>
      </c>
      <c r="P38" s="51">
        <v>0</v>
      </c>
      <c r="Q38" s="51">
        <v>0</v>
      </c>
      <c r="R38" s="51"/>
      <c r="S38" s="51"/>
      <c r="T38" s="51"/>
      <c r="U38" s="51"/>
      <c r="V38" s="35">
        <v>0</v>
      </c>
      <c r="W38" s="36">
        <v>0</v>
      </c>
      <c r="X38" s="20" t="s">
        <v>41</v>
      </c>
    </row>
    <row r="39" spans="1:24" ht="15.75">
      <c r="A39" s="20" t="s">
        <v>41</v>
      </c>
      <c r="B39" s="46">
        <v>628</v>
      </c>
      <c r="C39" s="30" t="s">
        <v>39</v>
      </c>
      <c r="D39" s="47">
        <v>1023940</v>
      </c>
      <c r="E39" s="48">
        <v>9</v>
      </c>
      <c r="F39" s="49">
        <v>27</v>
      </c>
      <c r="G39" s="49"/>
      <c r="H39" s="49">
        <v>12</v>
      </c>
      <c r="I39" s="49">
        <v>32</v>
      </c>
      <c r="J39" s="49">
        <v>31</v>
      </c>
      <c r="K39" s="50" t="s">
        <v>35</v>
      </c>
      <c r="L39" s="31">
        <v>14</v>
      </c>
      <c r="M39" s="33">
        <v>194.801</v>
      </c>
      <c r="N39" s="34">
        <v>1129.1720606704666</v>
      </c>
      <c r="O39" s="51">
        <v>0</v>
      </c>
      <c r="P39" s="51">
        <v>0</v>
      </c>
      <c r="Q39" s="51">
        <v>0</v>
      </c>
      <c r="R39" s="51"/>
      <c r="S39" s="51"/>
      <c r="T39" s="51"/>
      <c r="U39" s="51"/>
      <c r="V39" s="35">
        <v>0</v>
      </c>
      <c r="W39" s="36">
        <v>0</v>
      </c>
      <c r="X39" s="20" t="s">
        <v>41</v>
      </c>
    </row>
    <row r="40" spans="1:24" ht="15.75">
      <c r="A40" s="20" t="s">
        <v>41</v>
      </c>
      <c r="B40" s="46">
        <v>628</v>
      </c>
      <c r="C40" s="30" t="s">
        <v>39</v>
      </c>
      <c r="D40" s="47">
        <v>1023833</v>
      </c>
      <c r="E40" s="48">
        <v>9</v>
      </c>
      <c r="F40" s="49">
        <v>15</v>
      </c>
      <c r="G40" s="49"/>
      <c r="H40" s="49">
        <v>12</v>
      </c>
      <c r="I40" s="49">
        <v>33</v>
      </c>
      <c r="J40" s="49">
        <v>43</v>
      </c>
      <c r="K40" s="50" t="s">
        <v>35</v>
      </c>
      <c r="L40" s="31">
        <v>15</v>
      </c>
      <c r="M40" s="33">
        <v>194.801</v>
      </c>
      <c r="N40" s="34">
        <v>1121.3719658447665</v>
      </c>
      <c r="O40" s="51">
        <v>0</v>
      </c>
      <c r="P40" s="51">
        <v>0</v>
      </c>
      <c r="Q40" s="51">
        <v>0</v>
      </c>
      <c r="R40" s="51"/>
      <c r="S40" s="51"/>
      <c r="T40" s="51"/>
      <c r="U40" s="51"/>
      <c r="V40" s="35">
        <v>0</v>
      </c>
      <c r="W40" s="36">
        <v>0</v>
      </c>
      <c r="X40" s="20" t="s">
        <v>41</v>
      </c>
    </row>
    <row r="41" spans="1:24" ht="15.75">
      <c r="A41" s="20"/>
      <c r="B41" s="46">
        <v>650</v>
      </c>
      <c r="C41" s="30" t="s">
        <v>44</v>
      </c>
      <c r="D41" s="47"/>
      <c r="E41" s="48"/>
      <c r="F41" s="49"/>
      <c r="G41" s="49"/>
      <c r="H41" s="49"/>
      <c r="I41" s="49"/>
      <c r="J41" s="49"/>
      <c r="K41" s="50"/>
      <c r="L41" s="31"/>
      <c r="M41" s="33"/>
      <c r="N41" s="34"/>
      <c r="O41" s="51"/>
      <c r="P41" s="51"/>
      <c r="Q41" s="51"/>
      <c r="R41" s="51"/>
      <c r="S41" s="51"/>
      <c r="T41" s="51"/>
      <c r="U41" s="51">
        <v>0.45</v>
      </c>
      <c r="V41" s="35">
        <v>0.45</v>
      </c>
      <c r="W41" s="36">
        <v>0.41850000000000004</v>
      </c>
      <c r="X41" s="20"/>
    </row>
    <row r="43" ht="20.25">
      <c r="C43" s="44" t="s">
        <v>45</v>
      </c>
    </row>
    <row r="44" ht="20.25">
      <c r="C44" s="44" t="s">
        <v>46</v>
      </c>
    </row>
  </sheetData>
  <sheetProtection password="EDC8" sheet="1" objects="1" scenarios="1"/>
  <mergeCells count="9">
    <mergeCell ref="G1:M1"/>
    <mergeCell ref="N1:U1"/>
    <mergeCell ref="G2:J2"/>
    <mergeCell ref="I3:J3"/>
    <mergeCell ref="W4:W5"/>
    <mergeCell ref="H4:M4"/>
    <mergeCell ref="N4:R4"/>
    <mergeCell ref="S4:T4"/>
    <mergeCell ref="U4:V4"/>
  </mergeCells>
  <conditionalFormatting sqref="G3:H3">
    <cfRule type="cellIs" priority="1" dxfId="0" operator="equal" stopIfTrue="1">
      <formula>0</formula>
    </cfRule>
  </conditionalFormatting>
  <conditionalFormatting sqref="N9:N41">
    <cfRule type="cellIs" priority="2" dxfId="1" operator="greaterThan" stopIfTrue="1">
      <formula>2200</formula>
    </cfRule>
    <cfRule type="cellIs" priority="3" dxfId="1" operator="lessThan" stopIfTrue="1">
      <formula>800</formula>
    </cfRule>
  </conditionalFormatting>
  <printOptions/>
  <pageMargins left="0.27" right="0.25" top="0.35" bottom="0.47" header="0.18" footer="0.22"/>
  <pageSetup fitToHeight="1" fitToWidth="1" horizontalDpi="600" verticalDpi="600" orientation="portrait" scale="65" r:id="rId4"/>
  <drawing r:id="rId3"/>
  <legacyDrawing r:id="rId2"/>
  <oleObjects>
    <oleObject progId="MS_ClipArt_Gallery.2" shapeId="5070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--</cp:lastModifiedBy>
  <cp:lastPrinted>2010-05-09T21:42:21Z</cp:lastPrinted>
  <dcterms:created xsi:type="dcterms:W3CDTF">2010-05-09T21:25:13Z</dcterms:created>
  <dcterms:modified xsi:type="dcterms:W3CDTF">2010-05-09T21:42:42Z</dcterms:modified>
  <cp:category/>
  <cp:version/>
  <cp:contentType/>
  <cp:contentStatus/>
</cp:coreProperties>
</file>